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keurig.sharepoint.com/sites/SocialResponsibility_H/Migrated_From_H/Social Responsibility/Responsible Sourcing/Strategy/Regen Ag/M&amp;E Guide/"/>
    </mc:Choice>
  </mc:AlternateContent>
  <xr:revisionPtr revIDLastSave="224" documentId="8_{33AFC436-537C-46DA-B413-BB6850431773}" xr6:coauthVersionLast="47" xr6:coauthVersionMax="47" xr10:uidLastSave="{BEDAF325-92DA-4069-B30E-93EFA27682A6}"/>
  <bookViews>
    <workbookView xWindow="-120" yWindow="-120" windowWidth="29040" windowHeight="15840" tabRatio="711" activeTab="1" xr2:uid="{00000000-000D-0000-FFFF-FFFF00000000}"/>
  </bookViews>
  <sheets>
    <sheet name="M&amp;E Introduction" sheetId="1" r:id="rId1"/>
    <sheet name="1. Key Performance Indicators" sheetId="2" r:id="rId2"/>
    <sheet name="2. Required Supporting Data" sheetId="3" r:id="rId3"/>
    <sheet name="3. Data &amp; Verification" sheetId="4" r:id="rId4"/>
    <sheet name="4a. GHG &amp; N Baseline - YOY" sheetId="6" r:id="rId5"/>
    <sheet name="4b. GHG &amp; N Baseline - Same Yr" sheetId="7" r:id="rId6"/>
    <sheet name="4c. Other Baselines" sheetId="14" r:id="rId7"/>
    <sheet name="5a. Data Entry - Regen Ag" sheetId="5" r:id="rId8"/>
    <sheet name="5b. Data Entry - Conservation" sheetId="11" r:id="rId9"/>
    <sheet name="Definitions &amp; FAQ" sheetId="8" r:id="rId10"/>
    <sheet name="Acknowledgements" sheetId="9" r:id="rId11"/>
    <sheet name="Reference" sheetId="10"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5" l="1"/>
  <c r="K25" i="6"/>
  <c r="J25" i="6"/>
  <c r="I25" i="6"/>
  <c r="F25" i="6"/>
  <c r="H25" i="6"/>
  <c r="G25" i="6"/>
  <c r="J26" i="5"/>
  <c r="E25" i="6"/>
  <c r="F26" i="5"/>
  <c r="F10" i="11" l="1"/>
  <c r="H11" i="11"/>
  <c r="G11" i="11"/>
  <c r="F11" i="11"/>
  <c r="M26" i="5"/>
  <c r="L26" i="5"/>
  <c r="K26" i="5"/>
  <c r="H26" i="5"/>
  <c r="G26" i="5"/>
  <c r="E26" i="5"/>
  <c r="G10"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Stauss, Allie</author>
    <author/>
  </authors>
  <commentList>
    <comment ref="F1" authorId="0" shapeId="0" xr:uid="{2392F792-4084-46FE-B1E4-0A75BC2755ED}">
      <text>
        <r>
          <rPr>
            <b/>
            <sz val="9"/>
            <color rgb="FF000000"/>
            <rFont val="Tahoma"/>
            <family val="2"/>
          </rPr>
          <t>Stauss, Allie:</t>
        </r>
        <r>
          <rPr>
            <sz val="9"/>
            <color rgb="FF000000"/>
            <rFont val="Tahoma"/>
            <family val="2"/>
          </rPr>
          <t xml:space="preserve">
</t>
        </r>
        <r>
          <rPr>
            <sz val="9"/>
            <color rgb="FF000000"/>
            <rFont val="Tahoma"/>
            <family val="2"/>
          </rPr>
          <t>Guidance note: Work through this worksheet w/ each partner during contracting conversations and screenshot the final decision and place into the contract itself.</t>
        </r>
      </text>
    </comment>
    <comment ref="D7" authorId="1" shapeId="0" xr:uid="{00000000-0006-0000-0300-000002000000}">
      <text>
        <r>
          <rPr>
            <sz val="10"/>
            <color rgb="FF000000"/>
            <rFont val="Arial"/>
            <family val="2"/>
            <scheme val="minor"/>
          </rPr>
          <t xml:space="preserve">Where annual site visits are required for verification, the site visit should include supporting documentation that includes: date of visit, name of technician, and technician confirmation (and, where applicable, photograph) that the practice is taking place. </t>
        </r>
      </text>
    </comment>
    <comment ref="E7" authorId="1" shapeId="0" xr:uid="{00000000-0006-0000-0300-000003000000}">
      <text>
        <r>
          <rPr>
            <sz val="10"/>
            <color rgb="FF000000"/>
            <rFont val="Arial"/>
            <family val="2"/>
          </rPr>
          <t>Where remote sensing verification methods are required, appropriate documentation should be submitted to explain the remote sensing methodology and findings.</t>
        </r>
      </text>
    </comment>
    <comment ref="F7" authorId="1" shapeId="0" xr:uid="{00000000-0006-0000-0300-000004000000}">
      <text>
        <r>
          <rPr>
            <sz val="10"/>
            <color rgb="FF000000"/>
            <rFont val="Arial"/>
            <family val="2"/>
            <scheme val="minor"/>
          </rPr>
          <t xml:space="preserve">Supporting documentation for verification can include documents that verify practices (receipts, management records), documents that support the site visits or remote sensing approaches, and any other relevant documentation. </t>
        </r>
      </text>
    </comment>
    <comment ref="D19" authorId="1" shapeId="0" xr:uid="{00000000-0006-0000-0300-000006000000}">
      <text>
        <r>
          <rPr>
            <sz val="10"/>
            <color rgb="FF000000"/>
            <rFont val="Arial"/>
            <family val="2"/>
            <scheme val="minor"/>
          </rPr>
          <t xml:space="preserve">Where annual site visits are required for verification, the site visit should include supporting documentation that includes: date of visit, name of technician, and technician confirmation (and, where applicable, photograph) that the practice is taking place. </t>
        </r>
      </text>
    </comment>
    <comment ref="E19" authorId="1" shapeId="0" xr:uid="{00000000-0006-0000-0300-000007000000}">
      <text>
        <r>
          <rPr>
            <sz val="10"/>
            <color rgb="FF000000"/>
            <rFont val="Arial"/>
            <family val="2"/>
            <scheme val="minor"/>
          </rPr>
          <t>Where remote sensing verification methods are required appropriate documentation should be submitted to explain the remote sensing methodology and findings.</t>
        </r>
      </text>
    </comment>
    <comment ref="F19" authorId="1" shapeId="0" xr:uid="{00000000-0006-0000-0300-000008000000}">
      <text>
        <r>
          <rPr>
            <sz val="10"/>
            <color rgb="FF000000"/>
            <rFont val="Arial"/>
            <family val="2"/>
            <scheme val="minor"/>
          </rPr>
          <t xml:space="preserve">Supporting documentation for verification can include documents that verify practices (receipts, management records), documents that support the site visits or remote sensing approaches, and any other relevant documentation. </t>
        </r>
      </text>
    </comment>
    <comment ref="D30" authorId="1" shapeId="0" xr:uid="{00000000-0006-0000-0300-00000A000000}">
      <text>
        <r>
          <rPr>
            <sz val="10"/>
            <color rgb="FF000000"/>
            <rFont val="Arial"/>
            <family val="2"/>
            <scheme val="minor"/>
          </rPr>
          <t xml:space="preserve">Where annual site visits are required for verification, the site visit should include supporting documentation that includes: date of visit, name of technician, and technician confirmation (and, where applicable, photograph) that the practice is taking place. </t>
        </r>
      </text>
    </comment>
    <comment ref="E30" authorId="1" shapeId="0" xr:uid="{00000000-0006-0000-0300-00000B000000}">
      <text>
        <r>
          <rPr>
            <sz val="10"/>
            <color rgb="FF000000"/>
            <rFont val="Arial"/>
            <family val="2"/>
          </rPr>
          <t>Where remote sensing verification methods are required appropriate documentation should be submitted to explain the remote sensing methodology and findings.</t>
        </r>
      </text>
    </comment>
    <comment ref="F30" authorId="1" shapeId="0" xr:uid="{00000000-0006-0000-0300-00000C000000}">
      <text>
        <r>
          <rPr>
            <sz val="10"/>
            <color rgb="FF000000"/>
            <rFont val="Arial"/>
            <family val="2"/>
          </rPr>
          <t xml:space="preserve">Supporting documentation for verification can include documents that verify practices (receipts, management records), documents that support the site visits or remote sensing approaches, and any other relevant documentation.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4" authorId="0" shapeId="0" xr:uid="{00000000-0006-0000-0500-000001000000}">
      <text>
        <r>
          <rPr>
            <sz val="10"/>
            <color rgb="FF000000"/>
            <rFont val="Arial"/>
            <family val="2"/>
            <scheme val="minor"/>
          </rPr>
          <t>Each unique area of land from which baseline data has been collected.  This could be a set of fields; an entire farm's land area; or a collection of multiple farms from which data has been aggregated.</t>
        </r>
      </text>
    </comment>
    <comment ref="E24" authorId="0" shapeId="0" xr:uid="{00000000-0006-0000-0500-000002000000}">
      <text>
        <r>
          <rPr>
            <sz val="10"/>
            <color rgb="FF000000"/>
            <rFont val="Arial"/>
            <family val="2"/>
            <scheme val="minor"/>
          </rPr>
          <t>How much area in active agricultural production is in this land unit?</t>
        </r>
      </text>
    </comment>
    <comment ref="F24" authorId="0" shapeId="0" xr:uid="{00000000-0006-0000-0500-000003000000}">
      <text>
        <r>
          <rPr>
            <sz val="10"/>
            <color rgb="FF000000"/>
            <rFont val="Arial"/>
            <family val="2"/>
            <scheme val="minor"/>
          </rPr>
          <t>Indicated what net GHG emissions were associated with these hectares in year 1 of the baseline, based on outputs from the Cool Farm Tool or equivalent.</t>
        </r>
      </text>
    </comment>
    <comment ref="G24" authorId="0" shapeId="0" xr:uid="{00000000-0006-0000-0500-000004000000}">
      <text>
        <r>
          <rPr>
            <sz val="10"/>
            <color rgb="FF000000"/>
            <rFont val="Arial"/>
            <family val="2"/>
            <scheme val="minor"/>
          </rPr>
          <t>Indicated what net GHG emissions were associated with these hectares in year 2 of the baseline, based on outputs from the Cool Farm Tool or equivalent.</t>
        </r>
      </text>
    </comment>
    <comment ref="H24" authorId="0" shapeId="0" xr:uid="{00000000-0006-0000-0500-000005000000}">
      <text>
        <r>
          <rPr>
            <sz val="10"/>
            <color rgb="FF000000"/>
            <rFont val="Arial"/>
            <family val="2"/>
            <scheme val="minor"/>
          </rPr>
          <t>Indicated what net GHG emissions were associated with these hectares in year 3 of the baseline, based on outputs from the Cool Farm Tool or equivalent.</t>
        </r>
      </text>
    </comment>
    <comment ref="I25" authorId="0" shapeId="0" xr:uid="{00000000-0006-0000-0500-000006000000}">
      <text>
        <r>
          <rPr>
            <sz val="10"/>
            <color rgb="FF000000"/>
            <rFont val="Arial"/>
            <family val="2"/>
          </rPr>
          <t>Indicates whether entering data as Nitrogen Use Efficiency (NUE) or N Balance</t>
        </r>
      </text>
    </comment>
    <comment ref="J25" authorId="0" shapeId="0" xr:uid="{00000000-0006-0000-0500-000007000000}">
      <text>
        <r>
          <rPr>
            <sz val="10"/>
            <color rgb="FF000000"/>
            <rFont val="Arial"/>
            <family val="2"/>
          </rPr>
          <t>Indicates whether entering data as Nitrogen Use Efficiency (NUE) or N Balance</t>
        </r>
      </text>
    </comment>
    <comment ref="K25" authorId="0" shapeId="0" xr:uid="{00000000-0006-0000-0500-000008000000}">
      <text>
        <r>
          <rPr>
            <sz val="10"/>
            <color rgb="FF000000"/>
            <rFont val="Arial"/>
            <family val="2"/>
            <scheme val="minor"/>
          </rPr>
          <t>Indicates whether entering data as Nitrogen Use Efficiency (NUE) or N Balance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Stauss, Allie</author>
    <author/>
  </authors>
  <commentList>
    <comment ref="K10" authorId="0" shapeId="0" xr:uid="{4C0CA745-E838-43E2-AEFC-9EBEBA01675E}">
      <text>
        <r>
          <rPr>
            <b/>
            <sz val="9"/>
            <color indexed="81"/>
            <rFont val="Tahoma"/>
            <family val="2"/>
          </rPr>
          <t>Stauss, Allie:</t>
        </r>
        <r>
          <rPr>
            <sz val="9"/>
            <color indexed="81"/>
            <rFont val="Tahoma"/>
            <family val="2"/>
          </rPr>
          <t xml:space="preserve">
Provide different example here that is relevant to corn?</t>
        </r>
      </text>
    </comment>
    <comment ref="E20" authorId="1" shapeId="0" xr:uid="{00000000-0006-0000-0600-000001000000}">
      <text>
        <r>
          <rPr>
            <sz val="10"/>
            <color rgb="FF000000"/>
            <rFont val="Arial"/>
            <family val="2"/>
            <scheme val="minor"/>
          </rPr>
          <t>Each unique area of land where improved practices have NOT been applied and from which baseline data has been collected.  This could be a set of untreated fields; an entire farm area; or a collection of multiple untreated farms from which data has been aggregated.</t>
        </r>
      </text>
    </comment>
    <comment ref="F20" authorId="1" shapeId="0" xr:uid="{00000000-0006-0000-0600-000002000000}">
      <text>
        <r>
          <rPr>
            <sz val="10"/>
            <color rgb="FF000000"/>
            <rFont val="Arial"/>
            <family val="2"/>
            <scheme val="minor"/>
          </rPr>
          <t>How many hectares in active agricultural production are in this land unit?</t>
        </r>
      </text>
    </comment>
    <comment ref="G20" authorId="1" shapeId="0" xr:uid="{00000000-0006-0000-0600-000003000000}">
      <text>
        <r>
          <rPr>
            <sz val="10"/>
            <color rgb="FF000000"/>
            <rFont val="Arial"/>
            <family val="2"/>
            <scheme val="minor"/>
          </rPr>
          <t>Indicated what net GHG emissions were associated with the baseline (untreated) land area in this reporting year, based on outputs from the Cool Farm Tool or equivalent.</t>
        </r>
      </text>
    </comment>
    <comment ref="H21" authorId="1" shapeId="0" xr:uid="{00000000-0006-0000-0600-000004000000}">
      <text>
        <r>
          <rPr>
            <sz val="10"/>
            <color rgb="FF000000"/>
            <rFont val="Arial"/>
            <family val="2"/>
            <scheme val="minor"/>
          </rPr>
          <t>Indicates whether entering data as Nitrogen Use Efficiency (NUE) or N Balance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G23" authorId="0" shapeId="0" xr:uid="{B2DBB41A-D210-4DC3-8DCF-100F9D517B2F}">
      <text>
        <r>
          <rPr>
            <sz val="10"/>
            <color rgb="FF000000"/>
            <rFont val="Arial"/>
            <family val="2"/>
            <scheme val="minor"/>
          </rPr>
          <t xml:space="preserve">On how many of these hectares were 3+ crops grown in rotation over the previous 5 years?
¿En cuántas de estas hectáreas se cultivaron 3+ cultivos en rotación durante los 5 años anteriores?
</t>
        </r>
      </text>
    </comment>
    <comment ref="H23" authorId="0" shapeId="0" xr:uid="{B6071227-91AB-49D1-B690-DD876DFF0DC3}">
      <text>
        <r>
          <rPr>
            <sz val="10"/>
            <color rgb="FF000000"/>
            <rFont val="Arial"/>
            <family val="2"/>
            <scheme val="minor"/>
          </rPr>
          <t>On how many of these hectares was overstory tree cover established (min 70 trees/ha) or increased to a minimum of 70 trees/ha?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Stauss, Allie</author>
  </authors>
  <commentList>
    <comment ref="D25" authorId="0" shapeId="0" xr:uid="{00000000-0006-0000-0400-000001000000}">
      <text>
        <r>
          <rPr>
            <sz val="10"/>
            <color rgb="FF000000"/>
            <rFont val="Arial"/>
            <family val="2"/>
          </rPr>
          <t xml:space="preserve">Each unique area of land where a common set of practices has been applied and from which a set of data has been collected. This could be:
</t>
        </r>
        <r>
          <rPr>
            <sz val="10"/>
            <color rgb="FF000000"/>
            <rFont val="Arial"/>
            <family val="2"/>
          </rPr>
          <t xml:space="preserve">
</t>
        </r>
        <r>
          <rPr>
            <sz val="10"/>
            <color rgb="FF000000"/>
            <rFont val="Arial"/>
            <family val="2"/>
          </rPr>
          <t xml:space="preserve">1) Report individual progress for each distinct farm on its own line, assigning a unique identifier to each farm.
</t>
        </r>
        <r>
          <rPr>
            <sz val="10"/>
            <color rgb="FF000000"/>
            <rFont val="Arial"/>
            <family val="2"/>
          </rPr>
          <t xml:space="preserve">
</t>
        </r>
        <r>
          <rPr>
            <sz val="10"/>
            <color rgb="FF000000"/>
            <rFont val="Arial"/>
            <family val="2"/>
          </rPr>
          <t>2) Report aggregate progress for each distinct farm typology on a single line, assigning a unique identifier to each farm typology. Define the farm typologies in the box at the top of this tab. This should save time for the person responsible for data entry, but it only works in cases where a group of farms are all receiving the same package and adopting the same practices at the same rate.</t>
        </r>
      </text>
    </comment>
    <comment ref="E25" authorId="0" shapeId="0" xr:uid="{00000000-0006-0000-0400-000004000000}">
      <text>
        <r>
          <rPr>
            <sz val="10"/>
            <color rgb="FF000000"/>
            <rFont val="Arial"/>
            <family val="2"/>
          </rPr>
          <t>For apple: This includes land used only for cultivating processing apples. This does not include fresh.</t>
        </r>
      </text>
    </comment>
    <comment ref="F25" authorId="0" shapeId="0" xr:uid="{BA37B0B2-F38B-41FF-951B-0B1AFE69898D}">
      <text>
        <r>
          <rPr>
            <sz val="10"/>
            <color rgb="FF000000"/>
            <rFont val="Arial"/>
            <family val="2"/>
          </rPr>
          <t>How many of these acres employed living soil cover practices this year?  (Cover cropping or perennial ground cover)</t>
        </r>
      </text>
    </comment>
    <comment ref="G25" authorId="0" shapeId="0" xr:uid="{A77EFD89-4618-4359-9A6D-7119748940C4}">
      <text>
        <r>
          <rPr>
            <sz val="10"/>
            <color rgb="FF000000"/>
            <rFont val="Arial"/>
            <family val="2"/>
            <scheme val="minor"/>
          </rPr>
          <t>How many of these acres employed intercropping or polyculture practices this year?  (See Definitions tab for more detail).</t>
        </r>
      </text>
    </comment>
    <comment ref="H25" authorId="0" shapeId="0" xr:uid="{8DD532FF-A6C9-4BC9-BB2D-EE4D2758FC37}">
      <text>
        <r>
          <rPr>
            <sz val="10"/>
            <color rgb="FF000000"/>
            <rFont val="Arial"/>
            <family val="2"/>
          </rPr>
          <t xml:space="preserve">On how many of these hectares were 3+ crops grown in rotation over the previous 5 years?
</t>
        </r>
        <r>
          <rPr>
            <sz val="10"/>
            <color rgb="FF000000"/>
            <rFont val="Arial"/>
            <family val="2"/>
          </rPr>
          <t xml:space="preserve">
</t>
        </r>
        <r>
          <rPr>
            <sz val="10"/>
            <color rgb="FF000000"/>
            <rFont val="Arial"/>
            <family val="2"/>
          </rPr>
          <t xml:space="preserve">¿En cuántas de estas hectáreas se cultivaron 3+ cultivos en rotación durante los 5 años anteriores?
</t>
        </r>
      </text>
    </comment>
    <comment ref="J25" authorId="1" shapeId="0" xr:uid="{657EF186-60AE-428D-8BDD-11698F3BDA81}">
      <text>
        <r>
          <rPr>
            <sz val="10"/>
            <color indexed="81"/>
            <rFont val="Arial"/>
            <family val="2"/>
            <scheme val="major"/>
          </rPr>
          <t>Indicate whether entering data as Nitrogen Use Efficiency (NUE) or N Balance</t>
        </r>
      </text>
    </comment>
    <comment ref="K25" authorId="0" shapeId="0" xr:uid="{00000000-0006-0000-0400-000009000000}">
      <text>
        <r>
          <rPr>
            <sz val="10"/>
            <color rgb="FF000000"/>
            <rFont val="Arial"/>
            <family val="2"/>
            <scheme val="minor"/>
          </rPr>
          <t>On how many of these hectares was overstory tree cover established (min 70 trees/ha) or increased to a minimum of 70 trees/ha?</t>
        </r>
      </text>
    </comment>
    <comment ref="L25" authorId="0" shapeId="0" xr:uid="{00000000-0006-0000-0400-00000A000000}">
      <text>
        <r>
          <rPr>
            <sz val="10"/>
            <color rgb="FF000000"/>
            <rFont val="Arial"/>
            <family val="2"/>
            <scheme val="minor"/>
          </rPr>
          <t xml:space="preserve">How many of these hectares received customized, farmer-facing technical assistance this year that included support with improving environmental performance?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F10" authorId="0" shapeId="0" xr:uid="{D1F185C6-F9CD-4981-A107-29541C3F97C0}">
      <text>
        <r>
          <rPr>
            <sz val="10"/>
            <color rgb="FF000000"/>
            <rFont val="Arial"/>
            <family val="2"/>
            <scheme val="minor"/>
          </rPr>
          <t>On how many hectares in this agricultural land unit did the project successfully increase conservation stewardship activities or practices this year?  Please do not count any hectarage on which new conservation activities were comprised solely of data collection or monitoring.  Please do not count any hectarage that was reported in a previous year of this same project.  
¿En cuántas hectáreas en esta unidad de tierra agrícola el proyecto incrementó con éxito las actividades o prácticas de administración de la conservación este año? No cuente ninguna hectárea en la que las nuevas actividades de conservación hayan consistido únicamente en la recopilación de datos o el monitoreo. Por favor no cuente ninguna hectárea que haya sido reportada en un año anterior de este mismo proyecto.</t>
        </r>
      </text>
    </comment>
    <comment ref="G10" authorId="0" shapeId="0" xr:uid="{41821774-8EE0-49B6-9927-E08B17C54659}">
      <text>
        <r>
          <rPr>
            <sz val="10"/>
            <color rgb="FF000000"/>
            <rFont val="Arial"/>
            <family val="2"/>
            <scheme val="minor"/>
          </rPr>
          <t xml:space="preserve">On how many hectares in this nonagricultural land unit did the project a) successfully increase conservation protections, and/or b) successfully increase conservation stewardship activities, this year? Please do not count any hectarage on which new conservation activities were comprised solely of data collection or monitoring.  Please do not count any hectarage that was reported in a previous year of this same project.  </t>
        </r>
      </text>
    </comment>
  </commentList>
</comments>
</file>

<file path=xl/sharedStrings.xml><?xml version="1.0" encoding="utf-8"?>
<sst xmlns="http://schemas.openxmlformats.org/spreadsheetml/2006/main" count="394" uniqueCount="250">
  <si>
    <t>KDP Regenerative Agriculture &amp; Conservation</t>
  </si>
  <si>
    <t>Monitoring and Evaluation Guide for Project Partners</t>
  </si>
  <si>
    <t>Introduction</t>
  </si>
  <si>
    <t>In instances where post-implementation impact measurement may need to be validated beyond the project implementation stage, KDP may request additional verification for a pre-determined and agreed upon period of time, to be documented in the project contract. For further specifics if applicable, please see project documentation and any relevant contractual language.</t>
  </si>
  <si>
    <t>Key Documents</t>
  </si>
  <si>
    <t>Acknowledgements</t>
  </si>
  <si>
    <t>KPI</t>
  </si>
  <si>
    <t>COFFEE DETAIL</t>
  </si>
  <si>
    <t>CORN DETAIL</t>
  </si>
  <si>
    <t>APPLE DETAIL</t>
  </si>
  <si>
    <t>Living Soil Cover</t>
  </si>
  <si>
    <t>Net GHG Emissions Reduction</t>
  </si>
  <si>
    <t>15% Over Baseline</t>
  </si>
  <si>
    <t>Nitrogen Input Reduction</t>
  </si>
  <si>
    <t>Farm-Customized Technical Assistance Participation</t>
  </si>
  <si>
    <t>N</t>
  </si>
  <si>
    <t>Overstory Tree Cover</t>
  </si>
  <si>
    <t>COFFEE</t>
  </si>
  <si>
    <t>CORN</t>
  </si>
  <si>
    <t>APPLE</t>
  </si>
  <si>
    <t>Data Collection</t>
  </si>
  <si>
    <t>Verification</t>
  </si>
  <si>
    <t>Collection Frequency</t>
  </si>
  <si>
    <t>via site visit and/or remote sensing and/or inputs documentation</t>
  </si>
  <si>
    <t>annual</t>
  </si>
  <si>
    <t>via annual site visit and/or remote sensing and/or inputs documentation</t>
  </si>
  <si>
    <t>via project specific methodologies, to be jointly defined and agreed upon prior to project launch</t>
  </si>
  <si>
    <t>TBD / project specific</t>
  </si>
  <si>
    <t>Implementation documentation</t>
  </si>
  <si>
    <t xml:space="preserve">
Farmer survey responses
(based on Cool Farm Tool documentation)</t>
  </si>
  <si>
    <t>Data input by project partner utilizing Cool Farm Tool or other approved GHG calculator, or by technical service provider</t>
  </si>
  <si>
    <t>Farmer survey responses
(based on GHG calculator documentation)</t>
  </si>
  <si>
    <t>Data input by project partner utilizing Cool Farm Tool or other approved GHG calcuator, or by technical service provider</t>
  </si>
  <si>
    <t>N/A</t>
  </si>
  <si>
    <t>via annual site visit and/or remote sensing</t>
  </si>
  <si>
    <t>Nitrogen Fertilizer Input Reduction</t>
  </si>
  <si>
    <t>via inputs documentation</t>
  </si>
  <si>
    <t>Farmer survey responses
(Fertilizer type, application rate, # of applications, crop harvest volumes, field residue retained)</t>
  </si>
  <si>
    <t>Certifier or technical service provider verified</t>
  </si>
  <si>
    <t>Farmer survey response
(Y/N, tree species, density)</t>
  </si>
  <si>
    <t>via technical servive provider site visit and/or remote sensing</t>
  </si>
  <si>
    <t>x2-3 years</t>
  </si>
  <si>
    <t>Coffee</t>
  </si>
  <si>
    <t>Supporting Documentation</t>
  </si>
  <si>
    <t>Net GHG Emissions Reductions (CFT Outputs)</t>
  </si>
  <si>
    <t>Nitrogen Fertilizer Inputs (NUE or N Balance)</t>
  </si>
  <si>
    <t>Corn</t>
  </si>
  <si>
    <t>Apple</t>
  </si>
  <si>
    <t>Year</t>
  </si>
  <si>
    <t>KDP Ingredient</t>
  </si>
  <si>
    <t xml:space="preserve">Project </t>
  </si>
  <si>
    <t>Land Unit</t>
  </si>
  <si>
    <t>Net GHG Emissions</t>
  </si>
  <si>
    <t>Nitrogen Inputs</t>
  </si>
  <si>
    <t>Project Name</t>
  </si>
  <si>
    <t>Net GHG Emissions - Baseline Year 1</t>
  </si>
  <si>
    <t>Net GHG Emissions - Baseline Year 2</t>
  </si>
  <si>
    <t>Net GHG Emissions - Baseline Year 3</t>
  </si>
  <si>
    <t>Nitrogen Inputs - Baseline Year 1</t>
  </si>
  <si>
    <t>Nitrogen Inputs - Baseline Year 2</t>
  </si>
  <si>
    <t>Nitrogen Inputs - Baseline Year 3</t>
  </si>
  <si>
    <t>Name</t>
  </si>
  <si>
    <t>Project Reported Unit #</t>
  </si>
  <si>
    <t>Ag Acreage</t>
  </si>
  <si>
    <t>Net GHG Emissions - Baseline Untreated</t>
  </si>
  <si>
    <t>Nitrogen Inputs - Baseline Untreated</t>
  </si>
  <si>
    <t># Acres</t>
  </si>
  <si>
    <t>Tons CO2eq</t>
  </si>
  <si>
    <t>N Balance (lbs N/ac)</t>
  </si>
  <si>
    <t>Definitions</t>
  </si>
  <si>
    <r>
      <rPr>
        <b/>
        <sz val="10"/>
        <color rgb="FF000000"/>
        <rFont val="Arial"/>
        <family val="2"/>
      </rPr>
      <t>Regenerative agriculture</t>
    </r>
    <r>
      <rPr>
        <sz val="10"/>
        <color rgb="FF000000"/>
        <rFont val="Arial"/>
        <family val="2"/>
      </rPr>
      <t>, as supported by KDP, is a holistic, localized approach to agricultural production and land management that seeks to mitigate climate change, increase soil health, support resilient landscapes, and improve farmer livelihoods.</t>
    </r>
  </si>
  <si>
    <r>
      <rPr>
        <sz val="10"/>
        <color rgb="FF1D1C1D"/>
        <rFont val="Arial"/>
        <family val="2"/>
      </rPr>
      <t xml:space="preserve">KDP supports </t>
    </r>
    <r>
      <rPr>
        <b/>
        <sz val="10"/>
        <color rgb="FF1D1C1D"/>
        <rFont val="Arial"/>
        <family val="2"/>
      </rPr>
      <t>conservation</t>
    </r>
    <r>
      <rPr>
        <sz val="10"/>
        <color rgb="FF1D1C1D"/>
        <rFont val="Arial"/>
        <family val="2"/>
      </rPr>
      <t xml:space="preserve"> by helping to bring non agricultural land areas into greater conservation protection or stewardship.</t>
    </r>
  </si>
  <si>
    <t>KPI Definitions</t>
  </si>
  <si>
    <r>
      <rPr>
        <b/>
        <sz val="10"/>
        <color rgb="FF000000"/>
        <rFont val="Arial"/>
        <family val="2"/>
      </rPr>
      <t xml:space="preserve">Net GHG Emissions: </t>
    </r>
    <r>
      <rPr>
        <sz val="10"/>
        <color rgb="FF000000"/>
        <rFont val="Arial"/>
        <family val="2"/>
      </rPr>
      <t xml:space="preserve">In a single reporting year, the quantity of all net greenhouse gas emissions (total gross emissions minus total added carbon storage, in CO2 equivalents) produced from agricultural production activities in a single land unit.  </t>
    </r>
  </si>
  <si>
    <r>
      <rPr>
        <b/>
        <sz val="10"/>
        <color rgb="FF000000"/>
        <rFont val="Arial"/>
        <family val="2"/>
      </rPr>
      <t>Nitrogen Inputs:</t>
    </r>
    <r>
      <rPr>
        <sz val="10"/>
        <color rgb="FF000000"/>
        <rFont val="Arial"/>
        <family val="2"/>
      </rPr>
      <t xml:space="preserve"> A measure, expressed either in N Balance or N Use Efficiency, of the quantity of surplus nitrogen added to farmland through fertilizer application in a single reporting year.</t>
    </r>
  </si>
  <si>
    <r>
      <rPr>
        <b/>
        <sz val="10"/>
        <color rgb="FF000000"/>
        <rFont val="Arial"/>
        <family val="2"/>
      </rPr>
      <t xml:space="preserve">Overstory Tree Cover: </t>
    </r>
    <r>
      <rPr>
        <sz val="10"/>
        <color rgb="FF000000"/>
        <rFont val="Arial"/>
        <family val="2"/>
      </rPr>
      <t xml:space="preserve">In coffee systems, the production of crops under partial or full shade of a living overstory tree canopy.  </t>
    </r>
  </si>
  <si>
    <r>
      <rPr>
        <b/>
        <sz val="10"/>
        <color rgb="FF000000"/>
        <rFont val="Arial"/>
        <family val="2"/>
      </rPr>
      <t xml:space="preserve">Farm-Customized Technical Assistance: </t>
    </r>
    <r>
      <rPr>
        <sz val="10"/>
        <color rgb="FF000000"/>
        <rFont val="Arial"/>
        <family val="2"/>
      </rPr>
      <t xml:space="preserve">Support provided to growers to improve their agronomic </t>
    </r>
    <r>
      <rPr>
        <b/>
        <i/>
        <sz val="10"/>
        <color rgb="FF000000"/>
        <rFont val="Arial"/>
        <family val="2"/>
      </rPr>
      <t>and</t>
    </r>
    <r>
      <rPr>
        <b/>
        <sz val="10"/>
        <color rgb="FF000000"/>
        <rFont val="Arial"/>
        <family val="2"/>
      </rPr>
      <t xml:space="preserve"> </t>
    </r>
    <r>
      <rPr>
        <sz val="10"/>
        <color rgb="FF000000"/>
        <rFont val="Arial"/>
        <family val="2"/>
      </rPr>
      <t>environmental performance, in a way that is customized to the specific situation of each farm and based on skilled assessment of each farm's needs (rather than sharing a set of generic best practices).</t>
    </r>
  </si>
  <si>
    <t xml:space="preserve">FAQ &amp; Methods Explanations </t>
  </si>
  <si>
    <t>We would like to thank all those who provided their time, energy, and expertise to the development of this methodology and guide, including representatives from:</t>
  </si>
  <si>
    <t>Terra Genesis International</t>
  </si>
  <si>
    <t>HowGood</t>
  </si>
  <si>
    <t>CRS / Blue Harvest</t>
  </si>
  <si>
    <t>Root Capital</t>
  </si>
  <si>
    <t>Sustainable Food Lab</t>
  </si>
  <si>
    <t>Midwest Row Crop Collaborative</t>
  </si>
  <si>
    <t>Sustainable Agriculture Initiative (SAI) Platform</t>
  </si>
  <si>
    <t>Cornell Cooperative Extension / Lake Ontario Fruit Program</t>
  </si>
  <si>
    <t>Practical Farmers of Iowa</t>
  </si>
  <si>
    <t>RGC Coffee</t>
  </si>
  <si>
    <t>OFI / Olam Food Ingredients</t>
  </si>
  <si>
    <t>Rainforest Alliance</t>
  </si>
  <si>
    <t>Ecotierra</t>
  </si>
  <si>
    <t>Anthesis</t>
  </si>
  <si>
    <t>IPM Institute of North America</t>
  </si>
  <si>
    <t>Smithsonian Bird Friendly</t>
  </si>
  <si>
    <t>Danforth Lab at Cornell University</t>
  </si>
  <si>
    <t>Key Performance Indicators (KPI)</t>
  </si>
  <si>
    <r>
      <rPr>
        <b/>
        <sz val="10"/>
        <color rgb="FF000000"/>
        <rFont val="Arial"/>
        <family val="2"/>
      </rPr>
      <t>Land Unit:</t>
    </r>
    <r>
      <rPr>
        <sz val="10"/>
        <color rgb="FF000000"/>
        <rFont val="Arial"/>
        <family val="2"/>
      </rPr>
      <t xml:space="preserve"> A unit of land area within which a single set of data has been collected or aggregated. Examples: if data is collected on multiple individual farms, each farm is entered as a unique land unit. If data is aggregated from across multiple farms and cannot be disaggregated to farm level, each aggregation of farms that share data is entered as a unique land unit.</t>
    </r>
  </si>
  <si>
    <t>Intercropping/ Polyculture</t>
  </si>
  <si>
    <t xml:space="preserve">Greenhouse Gas and Nitrogen Baseline | Year Over Year Comparison </t>
  </si>
  <si>
    <t>KDP Project Partner Reporting Template | Data Availability Assessment</t>
  </si>
  <si>
    <t>Links to Supporting Documentation 
(Where Applicable)</t>
  </si>
  <si>
    <t>Crop Diversification 
(Rotation or Intercropping)</t>
  </si>
  <si>
    <t>Farmer survey responses
(Fertilizer type, application rate, # of applications, crop harvest volumes)</t>
  </si>
  <si>
    <t>Practice Based - 
See Detail Cells</t>
  </si>
  <si>
    <t>Outcome Based - 
See Detail Cells</t>
  </si>
  <si>
    <t>This indicator will be considered to be achieved if a farm is receiving farm-specific advising and/or planning related *both* to improved agricultural and environmental practices. Education, awareness raising, information sharing, generic “best practices” advising, or technical assistance solely focused on agronomic measures without additional focus on envrionmental practices, will not be considered sufficient to achieve this indicator.</t>
  </si>
  <si>
    <t>This indicator will be considered to be achieved if a farm is receiving farm-specific advising or planning related both to improved agricultural and environmental practices. Education, awareness raising, information sharing, generic “best practices” advising, or technical assistance solely focused on agronomic measures without additional focus on envrionmental practices, will not be considered sufficient to achieve this indicator.</t>
  </si>
  <si>
    <t>This indicator will be considered to be achieved if a farm is participating in a project partner supported technical assistance program that offers farm-specific advising or planning related to both improved agricultural and environmental practices. Education, awareness raising, information sharing, generic advising on best practices, or technical assistance that is solely focused on improving agronomic measures such as yield will not be considered sufficient to achieve this indicator.</t>
  </si>
  <si>
    <t>Net Greenhouse Gas (GHG) Emissions Reduction</t>
  </si>
  <si>
    <t>Finally, we are also grateful for the contributions of numerous Mott’s apple growers and service providers in New York State.</t>
  </si>
  <si>
    <r>
      <rPr>
        <b/>
        <sz val="10"/>
        <color rgb="FF000000"/>
        <rFont val="Arial"/>
        <family val="2"/>
      </rPr>
      <t>When do activities "count" towards KDP's acreage goal as Conservation?</t>
    </r>
    <r>
      <rPr>
        <sz val="10"/>
        <color rgb="FF000000"/>
        <rFont val="Arial"/>
        <family val="2"/>
      </rPr>
      <t xml:space="preserve"> 
To contribute as Supporting Conservation acreage towards KDP's global 250,000 acres goal, an area of land not currently in agricultural production must achieve an increase in either conservation protections or stewardship actions over its prior baseline state, as a result of KDP's financial and project support.</t>
    </r>
  </si>
  <si>
    <t>Observations:</t>
  </si>
  <si>
    <r>
      <t xml:space="preserve">Living Soil Cover: </t>
    </r>
    <r>
      <rPr>
        <sz val="10"/>
        <color rgb="FF000000"/>
        <rFont val="Arial"/>
        <family val="2"/>
      </rPr>
      <t>In annual cropping systems, the application of cover cropping in between successive commercial crop establishment.  In perennial cropping systems, the use of cover cropping between rows during block replanting or on an annual basis.</t>
    </r>
  </si>
  <si>
    <t>Total Area under Cultivation of Target Crop</t>
  </si>
  <si>
    <t>Farm-Customized Technical Assistance</t>
  </si>
  <si>
    <t>v. 2.0 - AUGUST 2023</t>
  </si>
  <si>
    <t>REGENERATIVE AGRICULTURE KPIs</t>
  </si>
  <si>
    <t>CONSERVATION KPIs</t>
  </si>
  <si>
    <t>BASELINE REQUIRED
(Y / N)</t>
  </si>
  <si>
    <t>IMPROVEMENT THRESHOLD</t>
  </si>
  <si>
    <t>Site Visit 
(Y/N)</t>
  </si>
  <si>
    <t>Remote Sensing (Y/N)</t>
  </si>
  <si>
    <t>Site Visit
(Y/N)</t>
  </si>
  <si>
    <t>Required Supporting Data for 
Key Performance Indicators</t>
  </si>
  <si>
    <t>Land Area Units</t>
  </si>
  <si>
    <t>Volume Units</t>
  </si>
  <si>
    <t>Pounds (lbs)</t>
  </si>
  <si>
    <t>Kilograms (kg)</t>
  </si>
  <si>
    <t>Hectares (ha)</t>
  </si>
  <si>
    <t>Acres (ac)</t>
  </si>
  <si>
    <t>Land Area Unit:</t>
  </si>
  <si>
    <t>Volume Unit:</t>
  </si>
  <si>
    <t>Data Entry | Regenerative Agriculture Reporting Template</t>
  </si>
  <si>
    <t>Crop</t>
  </si>
  <si>
    <t>KDP Ingredient:</t>
  </si>
  <si>
    <t>Data Entry | Conservation Reporting Template</t>
  </si>
  <si>
    <t>Extended Rotations (only applicable to Corn)</t>
  </si>
  <si>
    <t>Final Area Counted 
(to be completed by KDP)</t>
  </si>
  <si>
    <t>Unique ID #</t>
  </si>
  <si>
    <t>Package Description</t>
  </si>
  <si>
    <t>Ex</t>
  </si>
  <si>
    <t>Farms in this group are at severe risk of soil erosion and receive an integrated suite of trainings to support precise application of fertilizer, weeding/ground cover management, and integration of plantains and beans into the coffee production area.</t>
  </si>
  <si>
    <r>
      <rPr>
        <b/>
        <sz val="9"/>
        <rFont val="Arial"/>
        <family val="2"/>
        <scheme val="minor"/>
      </rPr>
      <t xml:space="preserve">N/A </t>
    </r>
    <r>
      <rPr>
        <sz val="9"/>
        <rFont val="Arial"/>
        <family val="2"/>
        <scheme val="minor"/>
      </rPr>
      <t>- this indicator is considered unlikely to be achieved with current commonly adopted industry practices.  However, project partners who believe 15+% net GHG emissions reductions are achievable in apple are encouraged to propose methods and project structure for doing so.</t>
    </r>
  </si>
  <si>
    <r>
      <rPr>
        <b/>
        <sz val="9"/>
        <rFont val="Arial"/>
        <family val="2"/>
        <scheme val="minor"/>
      </rPr>
      <t>N/A</t>
    </r>
    <r>
      <rPr>
        <sz val="9"/>
        <rFont val="Arial"/>
        <family val="2"/>
        <scheme val="minor"/>
      </rPr>
      <t xml:space="preserve"> - this indicator is considered unlikely to be achieved with current commonly adopted industry practices.  However, project partners who believe 15+% nitrogen application reductions are achievable in apple are encouraged to propose methods and project structure for doing so.</t>
    </r>
  </si>
  <si>
    <r>
      <rPr>
        <b/>
        <sz val="9"/>
        <rFont val="Arial"/>
        <family val="2"/>
        <scheme val="minor"/>
      </rPr>
      <t>N/A</t>
    </r>
    <r>
      <rPr>
        <sz val="9"/>
        <rFont val="Arial"/>
        <family val="2"/>
        <scheme val="minor"/>
      </rPr>
      <t xml:space="preserve"> - practice not utilized in North American commodity corn production.  Tree alley cropping may be supported under "Crop Diversification".</t>
    </r>
  </si>
  <si>
    <t>Description of Conservation Activity</t>
  </si>
  <si>
    <t xml:space="preserve">Baseline Report | Narrative Descriptions of Current or Untreated Practices </t>
  </si>
  <si>
    <t>REGENERATIVE AGRICULTURE</t>
  </si>
  <si>
    <t>CONSERVATION</t>
  </si>
  <si>
    <t>Conservation - Off Farm</t>
  </si>
  <si>
    <t>Crop Diversification  (Intercropping or Rotation)</t>
  </si>
  <si>
    <t>Attributed in final year of project engagement with overstory cover maintained.</t>
  </si>
  <si>
    <t>Attributed in year of technical assistance delivery.</t>
  </si>
  <si>
    <t xml:space="preserve">
Farmer or project partner survey response
(Y/N, land cover type, hectares/ acres) AND description of nature of conservation protection or activity achieved </t>
  </si>
  <si>
    <t xml:space="preserve">Farmer survey response
(Y/N, land cover type, hectares/ acres) AND description of nature of conservation protection or activity achieved </t>
  </si>
  <si>
    <t>Attributed in calendar year in which 15% reduction over baseline is achieved (at end of relevant annual management cycle).</t>
  </si>
  <si>
    <t>Grey cell = verification method assumed not possible or likely for this KPI</t>
  </si>
  <si>
    <t>Verification Data
NOT ALL FORMS OF DATA REQUIRED - INDICATE WHAT IS AVAILABLE</t>
  </si>
  <si>
    <t>Pollinator Program Participation</t>
  </si>
  <si>
    <t>Farms in this group are at severe risk of soil erosion and receive an integrated suite of trainings to support precision fertilizer application, ground cover management, and integration of plantains and beans into the coffee production area.</t>
  </si>
  <si>
    <r>
      <t>***SELECT REPORTING UNITS</t>
    </r>
    <r>
      <rPr>
        <b/>
        <i/>
        <sz val="14"/>
        <color theme="0"/>
        <rFont val="Arial"/>
        <family val="2"/>
      </rPr>
      <t xml:space="preserve"> [REQUIRED]***</t>
    </r>
  </si>
  <si>
    <t>Narrative Description of Pre-Treatment 
Rotation</t>
  </si>
  <si>
    <t xml:space="preserve">Narrative Description of Pre-Treatment 
Cropping Diversity </t>
  </si>
  <si>
    <t>Narrative Description of Pre-Treatment Soil Cover Management Conditions</t>
  </si>
  <si>
    <t>Narrative Description of Pre-Treatment 
Overstory Tree Cover</t>
  </si>
  <si>
    <t>Narrative Description of Pre-Treatment 
Practices or Conditions</t>
  </si>
  <si>
    <t>TIMING FOR REPORTING TO KDP</t>
  </si>
  <si>
    <t>Conservation Improvement</t>
  </si>
  <si>
    <t>On-Farm Conservation Improvement: Perennial Buffers or Pollinator Habitat</t>
  </si>
  <si>
    <t>On-Farm Conservation Improvement: Saturated Buffer</t>
  </si>
  <si>
    <t>On-Farm Conservation Improvement</t>
  </si>
  <si>
    <t>Off-Farm Conservation Improvement</t>
  </si>
  <si>
    <t>SELECT REPORTING UNITS</t>
  </si>
  <si>
    <t>Narrative Description of Pre-Intervention
Governance and/or Resource Conditions on Land Area in Question (What conservation challenge is being addressed?)</t>
  </si>
  <si>
    <t>Unique ID # or Name</t>
  </si>
  <si>
    <r>
      <rPr>
        <b/>
        <sz val="10"/>
        <color rgb="FF000000"/>
        <rFont val="Arial"/>
        <family val="2"/>
      </rPr>
      <t>When do activities "count" towards KDP's acreage goal as Regenerative Agriculture?</t>
    </r>
    <r>
      <rPr>
        <sz val="10"/>
        <color rgb="FF000000"/>
        <rFont val="Arial"/>
        <family val="2"/>
      </rPr>
      <t xml:space="preserve"> 
To contribute as Supporting Regenerative Agriculture acreage towards KDP's global 250,000 acres goal, a Land Unit must achieve at least TWO of KDP's Key Performance Indicators over an established baseline. For instance, a collection of corn-producing farm fields applying cover crops and improving Nitrogen Use Efficiency by over 15% would count towards the hectarage/ acreage goal, but hectarage/ acreage on a similar farm that had received customized technical assistance, but NOT implemented practice changes or improved nitrogen or greenhouse gas measures, would not count. </t>
    </r>
    <r>
      <rPr>
        <i/>
        <sz val="10"/>
        <color rgb="FF000000"/>
        <rFont val="Arial"/>
        <family val="2"/>
      </rPr>
      <t>*There is a distinct set of counting guidelines for KDP's fresh apple supply in NY, USA.</t>
    </r>
  </si>
  <si>
    <t>The Key Performance Indicators sheet outlines KPIs by reporting metric for each of the three priority crops. Each crop KPI outlines what data is acceptable in order for the metric to be considered.</t>
  </si>
  <si>
    <t>The Required Supporting Data sheet outlines the acceptable methods for monitoring projects and verifying that the monitored activities are valid.</t>
  </si>
  <si>
    <t>The Reporting Data Availability offers a quick checklist for project partners to assess their data availability and verification methods for each KPI metric by crop.</t>
  </si>
  <si>
    <r>
      <t>5a. Reporting Template Data Entry - Regenerative Agriculture</t>
    </r>
    <r>
      <rPr>
        <b/>
        <sz val="9"/>
        <rFont val="Arial"/>
        <family val="2"/>
        <scheme val="minor"/>
      </rPr>
      <t xml:space="preserve"> | FOR ANNUAL COMPLETION BY IMPLEMENTATION PARTNER</t>
    </r>
  </si>
  <si>
    <r>
      <t>5b. Reporting Template Data Entry - Conservation</t>
    </r>
    <r>
      <rPr>
        <b/>
        <sz val="9"/>
        <rFont val="Arial"/>
        <family val="2"/>
        <scheme val="minor"/>
      </rPr>
      <t xml:space="preserve"> | FOR ANNUAL COMPLETION BY IMPLEMENTATION PARTNER</t>
    </r>
  </si>
  <si>
    <r>
      <t>4a. Reporting GHG &amp; N Baseline - Year Over Year</t>
    </r>
    <r>
      <rPr>
        <b/>
        <sz val="9"/>
        <rFont val="Arial"/>
        <family val="2"/>
        <scheme val="minor"/>
      </rPr>
      <t xml:space="preserve"> | FOR COMPLETION BY IMPLEMENTATION PARTNER ONCE BASELINE DATA IS AVAILABLE (IF APPLICABLE)</t>
    </r>
  </si>
  <si>
    <r>
      <t xml:space="preserve">The Greenhouse Gas and Nitrogen Baseline sheet is for baseline GHG emissions and N inputs data to enable calculating change in these measures over time. 
</t>
    </r>
    <r>
      <rPr>
        <i/>
        <sz val="9"/>
        <color theme="1"/>
        <rFont val="Arial"/>
        <family val="2"/>
      </rPr>
      <t>**Important note: If you are reporting data for a Corn project that is comparing treated to untreated fields on an annual basis, enter baseline data in Tab 4b.</t>
    </r>
  </si>
  <si>
    <r>
      <t>4b. Reporting GHG &amp; N Baseline - Same Year Treated/Untreated Comparison (Corn Only)</t>
    </r>
    <r>
      <rPr>
        <b/>
        <sz val="9"/>
        <rFont val="Arial"/>
        <family val="2"/>
        <scheme val="minor"/>
      </rPr>
      <t xml:space="preserve"> | FOR COMPLETION BY IMPLEMENTATION PARTNER ONCE DATA IS AVAILABLE</t>
    </r>
  </si>
  <si>
    <t>This alternative Greenhouse Gas and Nitrogen Baseline sheet is for baseline data for any Corn projects comparing treated and untreated fields annually.</t>
  </si>
  <si>
    <r>
      <t>4c. Reporting Narrative Baseline</t>
    </r>
    <r>
      <rPr>
        <b/>
        <sz val="9"/>
        <rFont val="Arial"/>
        <family val="2"/>
        <scheme val="minor"/>
      </rPr>
      <t xml:space="preserve"> | FOR COMPLETION BY IMPLEMENTATION PARTNER ONCE BASELINE DATA IS AVAILABLE</t>
    </r>
  </si>
  <si>
    <t>The Narrative Baseline sheet is for collecting qualitative information about baseline conditions of project operational area. This should be documented for the following metrics, as applicable: Living Soil Cover, Crop Diversification, Overstory Tree Cover, and Conservation Improvement.</t>
  </si>
  <si>
    <t>Definitions &amp; explanations of key terms and rationale used throughout the Guide.</t>
  </si>
  <si>
    <r>
      <rPr>
        <b/>
        <sz val="9"/>
        <color rgb="FF000000"/>
        <rFont val="Arial"/>
        <family val="2"/>
      </rPr>
      <t>The purpose of this monitoring and evaluation guide</t>
    </r>
    <r>
      <rPr>
        <sz val="9"/>
        <color rgb="FF000000"/>
        <rFont val="Arial"/>
        <family val="2"/>
      </rPr>
      <t xml:space="preserve"> is to orient Keurig Dr Pepper (KDP) regenerative agriculture and conservation project implementation partners to its monitoring &amp; evaluation methodology, and to provide templates for standard reporting. This enables KDP to measure project progress against our public goal of supporting regenerative agriculture and conservation on 250,000 acres by 2030. The document outlines Key Performance Indicators (KPIs), acceptable data sources for monitoring and verification activities, and standard data reporting templates.</t>
    </r>
  </si>
  <si>
    <r>
      <rPr>
        <b/>
        <sz val="9"/>
        <color theme="1"/>
        <rFont val="Arial"/>
        <family val="2"/>
      </rPr>
      <t>Project partner reporting should occur annually for the duration of the participating project.</t>
    </r>
    <r>
      <rPr>
        <sz val="9"/>
        <color theme="1"/>
        <rFont val="Arial"/>
        <family val="2"/>
      </rPr>
      <t xml:space="preserve">  A copy (saved with a unique file name) of the Supporting Data &amp; Verification, Reporting Template Data Entry, and (where appropriate) Baseline tabs should be submitted annually to your KDP point of contact. </t>
    </r>
  </si>
  <si>
    <r>
      <t>1. Key Performance Indicators</t>
    </r>
    <r>
      <rPr>
        <b/>
        <sz val="9"/>
        <rFont val="Arial"/>
        <family val="2"/>
        <scheme val="minor"/>
      </rPr>
      <t xml:space="preserve"> | FOR REFERENCE ONLY</t>
    </r>
  </si>
  <si>
    <r>
      <t>2. Required Supporting Data</t>
    </r>
    <r>
      <rPr>
        <b/>
        <sz val="9"/>
        <rFont val="Arial"/>
        <family val="2"/>
        <scheme val="minor"/>
      </rPr>
      <t xml:space="preserve"> | FOR REFERENCE ONLY</t>
    </r>
  </si>
  <si>
    <r>
      <t>3. Reporting Data Availability &amp; Verification</t>
    </r>
    <r>
      <rPr>
        <b/>
        <sz val="9"/>
        <rFont val="Arial"/>
        <family val="2"/>
        <scheme val="minor"/>
      </rPr>
      <t xml:space="preserve"> | FOR COMPLETION DURING CONTRACTING BY IMPLEMENTATION PARTNER</t>
    </r>
  </si>
  <si>
    <r>
      <t>Definitions &amp; FAQ</t>
    </r>
    <r>
      <rPr>
        <b/>
        <sz val="9"/>
        <rFont val="Arial"/>
        <family val="2"/>
        <scheme val="minor"/>
      </rPr>
      <t xml:space="preserve"> | FOR REFERENCE ONLY</t>
    </r>
  </si>
  <si>
    <r>
      <t>Acknowledgements</t>
    </r>
    <r>
      <rPr>
        <b/>
        <sz val="9"/>
        <rFont val="Arial"/>
        <family val="2"/>
        <scheme val="minor"/>
      </rPr>
      <t xml:space="preserve"> | FOR REFERENCE ONLY</t>
    </r>
  </si>
  <si>
    <t>A list of organizations and entities whose generous expertise and contributions have helped shaped this methodology and guide.</t>
  </si>
  <si>
    <t>The Reporting Template Data Entry is the location for project partners to record the results of their projects in KDP's conservation metrics so that project land area can be scored towards the 2030 Goal.</t>
  </si>
  <si>
    <t>The Reporting Template Data Entry is the location for project partners to record the results of their projects in KDP's regenerative agriculture metrics so that project land area can be scored towards the 2030 Goal.</t>
  </si>
  <si>
    <t>Conservation land area will be counted through ascertaining that program activities have helped to bring non-agricultural land into greater conservation protection, and/or by supporting an increase in level of protection and/or stewardship actions on already conserved lands. Monitoring and data collection on nonagricultural lands, by itself, will not be considered to qualify.</t>
  </si>
  <si>
    <r>
      <rPr>
        <b/>
        <sz val="9"/>
        <rFont val="Arial"/>
        <family val="2"/>
        <scheme val="minor"/>
      </rPr>
      <t>Intercropping/Polyculture</t>
    </r>
    <r>
      <rPr>
        <sz val="9"/>
        <rFont val="Arial"/>
        <family val="2"/>
        <scheme val="minor"/>
      </rPr>
      <t xml:space="preserve">: Attributed in year of practice implementation. In projects where KDP did not fund the project from the outset, land area that was supported prior to KDP's funding but receive continued support from the project with KDP's funding are eligible to be counted using this metric, due to continued, active management required and the assumed alternative without project support being no ground cover management.
</t>
    </r>
    <r>
      <rPr>
        <b/>
        <sz val="9"/>
        <rFont val="Arial"/>
        <family val="2"/>
        <scheme val="minor"/>
      </rPr>
      <t>Extended Rotation</t>
    </r>
    <r>
      <rPr>
        <sz val="9"/>
        <rFont val="Arial"/>
        <family val="2"/>
        <scheme val="minor"/>
      </rPr>
      <t>: Attributed in 3rd year of practice/rotation maintained.</t>
    </r>
  </si>
  <si>
    <t>This indicator will be considered to be achieved on any coffee-producing land area that features a living ground cover (cover crop or permanent perennial cover) beneath or between coffee production rows, for a minimum of 5 months of the year. This includes intentionally seeded/planted living covers, in addition to naturally present living vegetative cover managed by the farmer (as long as such naturally present living cover is achieving full ground coverage without bare soil). Nonliving ground covers such as mulches will not, by themselves, qualify.</t>
  </si>
  <si>
    <t>This indicator will be considered to be achieved on any coffee-producing land area that features a total of 3+ crops, including coffee, grown through intercropping (alternating rows) and/or polyculture (multiple species interspersed within a production row or between production rows). Additional non-coffee crops may be for market sale and/or subsistence use to qualify.</t>
  </si>
  <si>
    <t>Net GHG emissions are modeled through the use of the Cool Farm Tool (CFT) or a methodologically similar greenhouse gas calculation tool approved by KDP.  Data is input into the GHG calcuation tool by partner organizations or an associated 3rd party technical service provider, using survey data collected from farmers as inputs.  In projects contractually initiated in 2022 or later, a baseline net GHG emissions factor averaged from a minimum of 3 years’ data must be established. The baseline may be established using data from up to 3 years prior to project establishment if sufficient records are available to do so. The indicator will be considered to have “improved” if, by 3 years from project establishment, a 15% improvement in net GHG balance/land unit over that established baseline has been achieved on a 3-year average basis. In projects initiated in 2021 or earlier, a 15% improvement on a single year baseline, or 3-year averaged improvement over a single year baseline, will also be accepted.</t>
  </si>
  <si>
    <t>This indicator may be measured through nitrogen (N) balance in kilograms or pounds per land unit, OR in Nitrogen Use Efficiency (NUE expressed as a 0-100%). This indicator is expected to be considered mainly in KDP’s coffee projects in Brazil, as upland smallholder growers often under-fertilize relative to optimum yields.
In projects contractually initiated in 2022 or later, a baseline N balance or NUE factor of an averaged minimum of 3 years’ data must be established. The baseline may be established using data from up to 3 years prior to project establishment if sufficient records are available to do so. The indicator will be considered to have improved if, by 3 years after project establishment, a 15% improvement in N balance or NUE over that established baseline has been achieved on a 3-year average basis. In projects initiated in 2021 or earlier, a 3-year averaged 15% improvement on a single year baseline will also be accepted.</t>
  </si>
  <si>
    <t>This indicator will be considered to be achieved on the land area of any coffee-producing land area featuring a minimum of 70 overstory trees per hectare, as per the 2005 Rainforest Alliance standard.</t>
  </si>
  <si>
    <t>This indicator will be considered to be achieved on any land area producing corn within its rotation that features a living cover crop for a minimum of 5 months of the year, within the period of time between crop harvest and the following year’s crop establishment.</t>
  </si>
  <si>
    <t>This indicator will be considered to be achieved on any corn-producing land area whose multi-year crop rotation includes 3+ commercially harvested crops in total. The rotation must be evaluated over a minimum of 3 years to ensure that 3+ crops are in fact grown in the rotation (i.e., a plan or intention to grow a 3rd crop in the future of a 1- or 2- crop rotation will not by itself qualify).</t>
  </si>
  <si>
    <t xml:space="preserve">Net GHG emissions are modeled through the use of the Cool Farm Tool (CFT) or a methodologically similar greenhouse gas calculation tool approved by KDP.  Data is input into the GHG calcuation tool by partner organizations or an associated 3rd party technical service provider, using survey data collected from farmers as inputs.  In projects contractually initiated in 2022 or later, a baseline net GHG emissions factor of an averaged minimum of 3 years’ data must be established. The baseline may be established using data from up to 3 years prior to project establishment if sufficient records are available to do so. If utilizing a year-over-year baseline, the indicator will be considered to have “improved” if, by 3 years after project establishment, a 3-year averaged 15% improvement in GHG emissions over the established baseline has been achieved.   If utilizing a treated-untreated field comparison, the indicator will be considered to have "improved" if treated land area shows a minimum of 15% improvement over untreated land area.  In projects initiated in 2021 or earlier, a 3-year averaged 15% improvement on a single year baseline will also be accepted. </t>
  </si>
  <si>
    <t xml:space="preserve">This indicator may be measured through nitrogen (N) balance in kilograms or pounds per land area, OR in Nitrogen Use Efficiency (NUE expressed as a 0-100%). In projects contractually initiated in 2022 or later, a baseline N balance or NUE factor must be established.  This can be achieved by EITHER an averaged minimum of 3 years’ data, OR documentation of untreated fields each year. The baseline may be established using data from up to 3 years prior to project establishment if sufficient records are available to do so.  If utilizing a year-over-year baseline, the indicator will be considered to have “improved” if, by 3 years after project establishment, a 3-year averaged 15% improvement in N balance or NUE over the established baseline has been achieved.   If utilizing a treated-untreated field comparison, the indicator will be considered to have "improved" if treated land area shows a minimum of 15% improvement over untreated land area.  In projects initiated in 2021 or earlier, a 3-year averaged 15% improvement on a single year baseline will also be accepted. </t>
  </si>
  <si>
    <t>Conservation land area will be counted through ascertaining that program activities have helped to bring non-agricultural land into greater conservation protection, and/or by supporting an increase in level of protection and/or stewardship actions on already conserved lands. Specifically, enrollment of land area into any of the following conservation practices through the KDP cost share program will qualify: New York (NY) state forest management planning; NY state recognized conservation easement; pollinator meadows or prairie strips; windbreaks or hedgerows; other intentional tree plantations such as locust groves. Monitoring and data collection on nonagricultural lands, by itself, will not be considered to qualify.</t>
  </si>
  <si>
    <r>
      <rPr>
        <b/>
        <sz val="9"/>
        <rFont val="Arial"/>
        <family val="2"/>
        <scheme val="minor"/>
      </rPr>
      <t>N/A</t>
    </r>
    <r>
      <rPr>
        <sz val="9"/>
        <rFont val="Arial"/>
        <family val="2"/>
        <scheme val="minor"/>
      </rPr>
      <t xml:space="preserve"> - practice not utilized in commodity apple production.  On-farm functional tree plantations such as windbreaks or locust groves may be supported under "Conservation Improvement".</t>
    </r>
  </si>
  <si>
    <r>
      <rPr>
        <b/>
        <sz val="9"/>
        <rFont val="Arial"/>
        <family val="2"/>
        <scheme val="minor"/>
      </rPr>
      <t>N/A</t>
    </r>
    <r>
      <rPr>
        <sz val="9"/>
        <rFont val="Arial"/>
        <family val="2"/>
        <scheme val="minor"/>
      </rPr>
      <t xml:space="preserve"> - polyculture practices not typically utilized in commodity apple production.  On-farm functional tree plantations such as windbreaks or locust groves may be supported under "Conservation Improvement".</t>
    </r>
  </si>
  <si>
    <t>This indicator will be considered to be achieved in any newly planted apple-producing area, on the land area featuring an established living ground cover (cover crop or permanent perennial cover) beneath or between new apple production rows.</t>
  </si>
  <si>
    <r>
      <t xml:space="preserve">Y - Narrative Description of Current or Untreated Practices.  
To be detailed in 
Tab </t>
    </r>
    <r>
      <rPr>
        <i/>
        <sz val="9"/>
        <rFont val="Arial"/>
        <family val="2"/>
        <scheme val="minor"/>
      </rPr>
      <t>4c Other Baselines</t>
    </r>
    <r>
      <rPr>
        <sz val="9"/>
        <rFont val="Arial"/>
        <family val="2"/>
        <scheme val="minor"/>
      </rPr>
      <t>.</t>
    </r>
  </si>
  <si>
    <r>
      <t xml:space="preserve">Y - See Appropriate 
Baseline Tab, either 
</t>
    </r>
    <r>
      <rPr>
        <i/>
        <sz val="9"/>
        <rFont val="Arial"/>
        <family val="2"/>
        <scheme val="minor"/>
      </rPr>
      <t>4a. GHG &amp; N Baseline - YOY</t>
    </r>
    <r>
      <rPr>
        <sz val="9"/>
        <rFont val="Arial"/>
        <family val="2"/>
        <scheme val="minor"/>
      </rPr>
      <t xml:space="preserve"> or </t>
    </r>
    <r>
      <rPr>
        <i/>
        <sz val="9"/>
        <rFont val="Arial"/>
        <family val="2"/>
        <scheme val="minor"/>
      </rPr>
      <t>4b. GHG &amp; N Baseline - Same Yr.</t>
    </r>
  </si>
  <si>
    <r>
      <t>Y - Measure of Current Overstory Trees/Hectare
To be detailed in 
Tab</t>
    </r>
    <r>
      <rPr>
        <i/>
        <sz val="9"/>
        <rFont val="Arial"/>
        <family val="2"/>
        <scheme val="minor"/>
      </rPr>
      <t xml:space="preserve"> 4c Other Baselines</t>
    </r>
    <r>
      <rPr>
        <sz val="9"/>
        <rFont val="Arial"/>
        <family val="2"/>
        <scheme val="minor"/>
      </rPr>
      <t>.</t>
    </r>
  </si>
  <si>
    <r>
      <t xml:space="preserve">Y - Narrative Description of Current Conditions (for on-farm land area) or Conservation Status &amp; Stewardship Actions (for off-farm land area).  
To be detailed in 
Tab </t>
    </r>
    <r>
      <rPr>
        <i/>
        <sz val="9"/>
        <rFont val="Arial"/>
        <family val="2"/>
        <scheme val="minor"/>
      </rPr>
      <t>4c Other Baselines</t>
    </r>
    <r>
      <rPr>
        <sz val="9"/>
        <rFont val="Arial"/>
        <family val="2"/>
        <scheme val="minor"/>
      </rPr>
      <t>.</t>
    </r>
  </si>
  <si>
    <t>Farmer survey response
(Y/N, land area)</t>
  </si>
  <si>
    <t xml:space="preserve">
Farmer survey response
(Y/N, diversification practice, land area utilized)</t>
  </si>
  <si>
    <t xml:space="preserve">Farmer survey response
(Y/N, diversification practice, land area utilized) </t>
  </si>
  <si>
    <t>Farmer participation in KDP conservation practice cost share program
(Practice type, land area enrolled)</t>
  </si>
  <si>
    <t>Crop Diversification (Intercropping)</t>
  </si>
  <si>
    <t xml:space="preserve">Overstory Tree Cover </t>
  </si>
  <si>
    <t>Crop Diversification (Rotation)</t>
  </si>
  <si>
    <t>Living Soil Cover (Cover Cropping)</t>
  </si>
  <si>
    <r>
      <t xml:space="preserve">The Greenhouse Gas and Nitrogen Baseline sheet is the location to record the required three years of baseline data for documenting improvements in nitrogen use and GHG emissions. 
</t>
    </r>
    <r>
      <rPr>
        <b/>
        <sz val="10"/>
        <color theme="1"/>
        <rFont val="Arial"/>
        <family val="2"/>
      </rPr>
      <t>Pre-existing baseline data</t>
    </r>
    <r>
      <rPr>
        <sz val="10"/>
        <color theme="1"/>
        <rFont val="Arial"/>
        <family val="2"/>
      </rPr>
      <t xml:space="preserve"> </t>
    </r>
    <r>
      <rPr>
        <b/>
        <sz val="10"/>
        <color theme="1"/>
        <rFont val="Arial"/>
        <family val="2"/>
      </rPr>
      <t xml:space="preserve">may be used and entered here, if it is consistent with the guidelines in Tab 2.  </t>
    </r>
    <r>
      <rPr>
        <sz val="10"/>
        <color theme="1"/>
        <rFont val="Arial"/>
        <family val="2"/>
      </rPr>
      <t>Enter baseline data using one row for each farm or land unit.</t>
    </r>
  </si>
  <si>
    <r>
      <rPr>
        <b/>
        <sz val="10"/>
        <color theme="1"/>
        <rFont val="Arial"/>
        <family val="2"/>
      </rPr>
      <t>The Alternative Greenhouse Gas and Nitrogen Baseline sheet is designed to account for the use of control/untreated fields within an agricultural land unit of an annual crop (corn).</t>
    </r>
    <r>
      <rPr>
        <sz val="10"/>
        <color theme="1"/>
        <rFont val="Arial"/>
        <family val="2"/>
      </rPr>
      <t xml:space="preserve">  Please ONLY enter data from fields that are untreated with improved techniques (i.e. cover cropping, precision fertilizer application, etc). If all or essentially all hectarage/ acreage on a given land unit was treated with improved techniques in a given year, you must use the standard baseline method entering data from prior years in Tab 4a.  </t>
    </r>
  </si>
  <si>
    <r>
      <rPr>
        <b/>
        <i/>
        <sz val="10"/>
        <color theme="1"/>
        <rFont val="Arial"/>
        <family val="2"/>
      </rPr>
      <t>Definitions:</t>
    </r>
    <r>
      <rPr>
        <b/>
        <sz val="10"/>
        <color theme="1"/>
        <rFont val="Arial"/>
        <family val="2"/>
      </rPr>
      <t xml:space="preserve"> 
Land Unit:</t>
    </r>
    <r>
      <rPr>
        <sz val="10"/>
        <color theme="1"/>
        <rFont val="Arial"/>
        <family val="2"/>
      </rPr>
      <t xml:space="preserve"> A unit of land area within which a single set of data has been collected or aggregated. If data is collected on multiple individual farms, each farm is entered as a unique land unit. If data is aggregated from across multiple farms and cannot be disaggregated to farm level, each group of farms that share aggregated data (referred to below as a "farm typology") is entered as a unique land unit. </t>
    </r>
    <r>
      <rPr>
        <b/>
        <sz val="10"/>
        <color theme="1"/>
        <rFont val="Arial"/>
        <family val="2"/>
      </rPr>
      <t xml:space="preserve">If a project partner chooses to utilize the "farm typology" aggregation approach, they must detail the common characteristics and training package delivered for each typology. </t>
    </r>
  </si>
  <si>
    <t xml:space="preserve">This template for project partner reporting is designed for recording qualitative information about the baseline (pre-treatment) state of the project's operational land area. Instructions for the type of data that needs to be recorded in each section is outlined in the notes in each column header. For project specific information, please see project documentation and contractual language. </t>
  </si>
  <si>
    <t>**REMINDER: WE DO NOT EXPECT ALL KPIS TO BE ADDRESSED ON ALL LAND UNITS. WE ONLY REQUIRE 2+ KPIS PER LAND UNIT TO COUNT FOR KDP.</t>
  </si>
  <si>
    <t xml:space="preserve">This reporting template for project partner data entry is designed for recording all required project-specific data as outlined by the Required Supporting Data and Reporting Template Overview sheets. Instructions for the type of data that needs to be recorded in each section is outlined in the notes in each column header. NOTE: if a project partner and KDP have agreed that the partner will report land area as a percentage of total impacted land based on a percentage allocation of KDP project support, please calculate that percentage and enter the applicable reduced land area quantities here. For project specific information, please see project documentation and contractual language. </t>
  </si>
  <si>
    <r>
      <rPr>
        <b/>
        <i/>
        <sz val="10"/>
        <color theme="1"/>
        <rFont val="Arial"/>
        <family val="2"/>
      </rPr>
      <t>Definitions:</t>
    </r>
    <r>
      <rPr>
        <b/>
        <sz val="10"/>
        <color theme="1"/>
        <rFont val="Arial"/>
        <family val="2"/>
      </rPr>
      <t xml:space="preserve"> 
Land Unit:</t>
    </r>
    <r>
      <rPr>
        <sz val="10"/>
        <color theme="1"/>
        <rFont val="Arial"/>
        <family val="2"/>
      </rPr>
      <t xml:space="preserve"> An area of land with common characteristics and receiving common conservation management or interventions through the project. 
</t>
    </r>
    <r>
      <rPr>
        <i/>
        <sz val="10"/>
        <color theme="1"/>
        <rFont val="Arial"/>
        <family val="2"/>
      </rPr>
      <t>Example: 48 hectares of forest within a common watershed receiving improved community governance and erosion mitigation through a KDP-supported program.</t>
    </r>
  </si>
  <si>
    <t xml:space="preserve">This reporting template for project partner data entry is designed for recording all required project-specific data as outlined by the Required Supporting Data and Reporting Template Overview sheets. Instructions for the type of data that needs to be recorded in each section is outlined in the notes in each column header. NOTE: If a project partner and KDP have agreed that the partner will report land area figures as a percentage of total impacted land based on a percentage allocation of KDP project support, please calculate that percentage and enter the applicable reduced land area quantities here. For project specific information, please see project documentation and contractual language. </t>
  </si>
  <si>
    <t>Description of Conservation Activity and Rationale for Land Area Estimate 
(&lt;150 words)</t>
  </si>
  <si>
    <r>
      <t>Crop Diversification - Intercropping / Polyculture:</t>
    </r>
    <r>
      <rPr>
        <sz val="10"/>
        <color rgb="FF000000"/>
        <rFont val="Arial"/>
        <family val="2"/>
      </rPr>
      <t xml:space="preserve"> In perennial cropping systems, the production of multiple crops simultaneously from the same land area through intercropping (alternating rows) or polyculturing (species combined in-row).  </t>
    </r>
  </si>
  <si>
    <r>
      <t xml:space="preserve">Crop Diversification - Extended Rotations: </t>
    </r>
    <r>
      <rPr>
        <sz val="10"/>
        <color rgb="FF000000"/>
        <rFont val="Arial"/>
        <family val="2"/>
      </rPr>
      <t xml:space="preserve">In annual cropping systems, crop rotations that plant a minimum of three distinct commercial crop species on the same acreage over a 5-year period.  Cover cropping is documented under "Living Soil Cover". </t>
    </r>
  </si>
  <si>
    <t>Agricultural Land Area</t>
  </si>
  <si>
    <r>
      <t xml:space="preserve">DEFINITION OF FARM TYPOLOGIES </t>
    </r>
    <r>
      <rPr>
        <b/>
        <i/>
        <sz val="10"/>
        <color theme="0"/>
        <rFont val="Arial"/>
        <family val="2"/>
      </rPr>
      <t>[Required if reporting aggregated data across multiple farms. Number of unique typologies may be 1 if justified by common characteristics.]</t>
    </r>
  </si>
  <si>
    <t>DEFINITION OF FARM TYPOLOGIES [Required if reporting aggregated data across multiple farms. Number of unique typologies may be 1 if justified by common characteristics.]</t>
  </si>
  <si>
    <t>Farm Group 001</t>
  </si>
  <si>
    <r>
      <rPr>
        <b/>
        <u/>
        <sz val="9"/>
        <color rgb="FF000000"/>
        <rFont val="Arial"/>
        <family val="2"/>
      </rPr>
      <t xml:space="preserve">HOW TO USE: </t>
    </r>
    <r>
      <rPr>
        <b/>
        <sz val="9"/>
        <color rgb="FF000000"/>
        <rFont val="Arial"/>
        <family val="2"/>
      </rPr>
      <t xml:space="preserve">
A) </t>
    </r>
    <r>
      <rPr>
        <sz val="9"/>
        <color rgb="FF000000"/>
        <rFont val="Arial"/>
        <family val="2"/>
      </rPr>
      <t xml:space="preserve">Review relevant KPIs and Supporting Data Requirements for your project in Tabs 1 and 2. 
</t>
    </r>
    <r>
      <rPr>
        <b/>
        <sz val="9"/>
        <color rgb="FF000000"/>
        <rFont val="Arial"/>
        <family val="2"/>
      </rPr>
      <t>B)</t>
    </r>
    <r>
      <rPr>
        <sz val="9"/>
        <color rgb="FF000000"/>
        <rFont val="Arial"/>
        <family val="2"/>
      </rPr>
      <t xml:space="preserve"> Enter your expected types of supporting data in Tab 3. 
</t>
    </r>
    <r>
      <rPr>
        <b/>
        <sz val="9"/>
        <color rgb="FF000000"/>
        <rFont val="Arial"/>
        <family val="2"/>
      </rPr>
      <t>C)</t>
    </r>
    <r>
      <rPr>
        <sz val="9"/>
        <color rgb="FF000000"/>
        <rFont val="Arial"/>
        <family val="2"/>
      </rPr>
      <t xml:space="preserve"> Enter relevant Baselines, utilizing Tab 4a or 4b for GHG and N indicators and Tab 4c for all other KPIs.  
</t>
    </r>
    <r>
      <rPr>
        <b/>
        <sz val="9"/>
        <color rgb="FF000000"/>
        <rFont val="Arial"/>
        <family val="2"/>
      </rPr>
      <t>D)</t>
    </r>
    <r>
      <rPr>
        <sz val="9"/>
        <color rgb="FF000000"/>
        <rFont val="Arial"/>
        <family val="2"/>
      </rPr>
      <t xml:space="preserve"> Implement the Project Year!  
</t>
    </r>
    <r>
      <rPr>
        <b/>
        <sz val="9"/>
        <color rgb="FF000000"/>
        <rFont val="Arial"/>
        <family val="2"/>
      </rPr>
      <t>E)</t>
    </r>
    <r>
      <rPr>
        <sz val="9"/>
        <color rgb="FF000000"/>
        <rFont val="Arial"/>
        <family val="2"/>
      </rPr>
      <t xml:space="preserve"> Enter results of Project Year in Tabs 5a and 5b. Please select the relevant KDP ingredient, land area type, and volume type in the toggles at the top of the tabs, </t>
    </r>
    <r>
      <rPr>
        <b/>
        <sz val="9"/>
        <color rgb="FF000000"/>
        <rFont val="Arial"/>
        <family val="2"/>
      </rPr>
      <t>assign each land unit a unique identifier (either a name or a number),</t>
    </r>
    <r>
      <rPr>
        <sz val="9"/>
        <color rgb="FF000000"/>
        <rFont val="Arial"/>
        <family val="2"/>
      </rPr>
      <t xml:space="preserve"> and provide description of the treatment package if grouping similar farms together into defined typologies, as detailed in Tabs 4c and 5a.
</t>
    </r>
    <r>
      <rPr>
        <b/>
        <sz val="9"/>
        <color rgb="FF000000"/>
        <rFont val="Arial"/>
        <family val="2"/>
      </rPr>
      <t>F)</t>
    </r>
    <r>
      <rPr>
        <sz val="9"/>
        <color rgb="FF000000"/>
        <rFont val="Arial"/>
        <family val="2"/>
      </rPr>
      <t xml:space="preserve"> Review Definitions &amp; FAQ tab for any questions. If you can't find answers to your questions, please do not hesitate to be in touch with your KDP point of contact.  </t>
    </r>
  </si>
  <si>
    <t>Attributed in year of practice implementation. In projects where KDP did not fund the project from the outset, land area that was supported prior to KDP's funding but receive continued support from the project with KDP's funding are eligible to be counted using this metric, due to continued, active management required and the assumed alternative without project support being no ground cover management.</t>
  </si>
  <si>
    <t>Attributed in year of conservation outcome achievement by project implementer.</t>
  </si>
  <si>
    <t>KPIs</t>
  </si>
  <si>
    <t>Records (Y/N)</t>
  </si>
  <si>
    <t>REGENERATIVE AGRICULTURE KPIs - Activities in the target crop production area</t>
  </si>
  <si>
    <t>CONSERVATION KPIs - Activities outside of the target crop production area, either on- or off-farm</t>
  </si>
  <si>
    <t>Conservation - On Farm 
(ALL CROPS - Perennial Buffers, Pollinator Habitat, or Restoration Area On-Farm; APPLE ONLY - Saturated Buffer or Pollinator Habitat)</t>
  </si>
  <si>
    <t>Greenhouse Gas and Nitrogen Baseline | In-Year Field Comparison (Annual Crop)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</si>
</sst>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x14ac:knownFonts="1">
    <font>
      <sz val="10"/>
      <color rgb="FF000000"/>
      <name val="Arial"/>
      <scheme val="minor"/>
    </font>
    <font>
      <b/>
      <sz val="14"/>
      <color theme="1"/>
      <name val="Arial"/>
      <family val="2"/>
      <scheme val="minor"/>
    </font>
    <font>
      <sz val="10"/>
      <color theme="1"/>
      <name val="Arial"/>
      <family val="2"/>
      <scheme val="minor"/>
    </font>
    <font>
      <i/>
      <sz val="10"/>
      <color theme="1"/>
      <name val="Arial"/>
      <family val="2"/>
      <scheme val="minor"/>
    </font>
    <font>
      <sz val="10"/>
      <color rgb="FF000000"/>
      <name val="Arial"/>
      <family val="2"/>
    </font>
    <font>
      <sz val="10"/>
      <color rgb="FF000000"/>
      <name val="Arial"/>
      <family val="2"/>
    </font>
    <font>
      <sz val="10"/>
      <name val="Arial"/>
      <family val="2"/>
    </font>
    <font>
      <sz val="11"/>
      <color rgb="FF000000"/>
      <name val="Arial"/>
      <family val="2"/>
    </font>
    <font>
      <b/>
      <sz val="14"/>
      <color rgb="FF000000"/>
      <name val="Arial"/>
      <family val="2"/>
      <scheme val="minor"/>
    </font>
    <font>
      <sz val="10"/>
      <color theme="0"/>
      <name val="Arial"/>
      <family val="2"/>
      <scheme val="minor"/>
    </font>
    <font>
      <b/>
      <sz val="12"/>
      <color theme="0"/>
      <name val="Arial"/>
      <family val="2"/>
      <scheme val="minor"/>
    </font>
    <font>
      <b/>
      <sz val="10"/>
      <color theme="0"/>
      <name val="Arial"/>
      <family val="2"/>
      <scheme val="minor"/>
    </font>
    <font>
      <sz val="10"/>
      <color rgb="FF000000"/>
      <name val="Arial"/>
      <family val="2"/>
      <scheme val="minor"/>
    </font>
    <font>
      <sz val="10"/>
      <color theme="1"/>
      <name val="Arial"/>
      <family val="2"/>
      <scheme val="minor"/>
    </font>
    <font>
      <b/>
      <sz val="10"/>
      <color theme="1"/>
      <name val="Arial"/>
      <family val="2"/>
      <scheme val="minor"/>
    </font>
    <font>
      <b/>
      <sz val="10"/>
      <color rgb="FF000000"/>
      <name val="Arial"/>
      <family val="2"/>
    </font>
    <font>
      <sz val="10"/>
      <color rgb="FF1D1C1D"/>
      <name val="Arial"/>
      <family val="2"/>
    </font>
    <font>
      <b/>
      <u/>
      <sz val="10"/>
      <color rgb="FF000000"/>
      <name val="Arial"/>
      <family val="2"/>
    </font>
    <font>
      <sz val="10"/>
      <color rgb="FF443738"/>
      <name val="Arial"/>
      <family val="2"/>
      <scheme val="minor"/>
    </font>
    <font>
      <u/>
      <sz val="10"/>
      <color rgb="FF222222"/>
      <name val="Arial"/>
      <family val="2"/>
      <scheme val="minor"/>
    </font>
    <font>
      <u/>
      <sz val="10"/>
      <color rgb="FF222222"/>
      <name val="Arial"/>
      <family val="2"/>
      <scheme val="minor"/>
    </font>
    <font>
      <b/>
      <sz val="10"/>
      <color theme="1"/>
      <name val="Arial"/>
      <family val="2"/>
    </font>
    <font>
      <sz val="10"/>
      <color theme="1"/>
      <name val="Arial"/>
      <family val="2"/>
    </font>
    <font>
      <i/>
      <sz val="10"/>
      <color theme="1"/>
      <name val="Arial"/>
      <family val="2"/>
    </font>
    <font>
      <sz val="9"/>
      <color rgb="FF000000"/>
      <name val="Arial"/>
      <family val="2"/>
    </font>
    <font>
      <b/>
      <i/>
      <sz val="10"/>
      <color theme="1"/>
      <name val="Arial"/>
      <family val="2"/>
    </font>
    <font>
      <b/>
      <sz val="10"/>
      <color rgb="FF1D1C1D"/>
      <name val="Arial"/>
      <family val="2"/>
    </font>
    <font>
      <b/>
      <i/>
      <sz val="10"/>
      <color rgb="FF000000"/>
      <name val="Arial"/>
      <family val="2"/>
    </font>
    <font>
      <i/>
      <sz val="10"/>
      <color rgb="FF000000"/>
      <name val="Arial"/>
      <family val="2"/>
    </font>
    <font>
      <b/>
      <sz val="10"/>
      <color rgb="FF443738"/>
      <name val="Arial"/>
      <family val="2"/>
      <scheme val="minor"/>
    </font>
    <font>
      <b/>
      <sz val="10"/>
      <color rgb="FF000000"/>
      <name val="Arial"/>
      <family val="2"/>
      <scheme val="minor"/>
    </font>
    <font>
      <b/>
      <i/>
      <sz val="10"/>
      <color rgb="FF443738"/>
      <name val="Arial"/>
      <family val="2"/>
      <scheme val="minor"/>
    </font>
    <font>
      <i/>
      <sz val="10"/>
      <color rgb="FF000000"/>
      <name val="Arial"/>
      <family val="2"/>
      <scheme val="minor"/>
    </font>
    <font>
      <b/>
      <sz val="11"/>
      <color theme="0"/>
      <name val="Arial"/>
      <family val="2"/>
      <scheme val="minor"/>
    </font>
    <font>
      <sz val="9"/>
      <color theme="1"/>
      <name val="Arial"/>
      <family val="2"/>
      <scheme val="minor"/>
    </font>
    <font>
      <sz val="9"/>
      <color rgb="FF000000"/>
      <name val="Arial"/>
      <family val="2"/>
      <scheme val="minor"/>
    </font>
    <font>
      <sz val="10"/>
      <color theme="0"/>
      <name val="Arial"/>
      <family val="2"/>
    </font>
    <font>
      <b/>
      <sz val="10"/>
      <color theme="0"/>
      <name val="Arial"/>
      <family val="2"/>
    </font>
    <font>
      <b/>
      <sz val="12"/>
      <color theme="0"/>
      <name val="Arial"/>
      <family val="2"/>
    </font>
    <font>
      <sz val="9"/>
      <color theme="0"/>
      <name val="Arial"/>
      <family val="2"/>
      <scheme val="minor"/>
    </font>
    <font>
      <b/>
      <sz val="14"/>
      <name val="Arial"/>
      <family val="2"/>
      <scheme val="minor"/>
    </font>
    <font>
      <b/>
      <sz val="12"/>
      <name val="Arial"/>
      <family val="2"/>
      <scheme val="minor"/>
    </font>
    <font>
      <b/>
      <sz val="10"/>
      <name val="Arial"/>
      <family val="2"/>
      <scheme val="minor"/>
    </font>
    <font>
      <sz val="10"/>
      <name val="Arial"/>
      <family val="2"/>
      <scheme val="minor"/>
    </font>
    <font>
      <i/>
      <sz val="10"/>
      <name val="Arial"/>
      <family val="2"/>
      <scheme val="minor"/>
    </font>
    <font>
      <sz val="12"/>
      <name val="Arial"/>
      <family val="2"/>
      <scheme val="minor"/>
    </font>
    <font>
      <sz val="9"/>
      <name val="Arial"/>
      <family val="2"/>
    </font>
    <font>
      <b/>
      <sz val="9"/>
      <color rgb="FF000000"/>
      <name val="Arial"/>
      <family val="2"/>
    </font>
    <font>
      <sz val="9"/>
      <color theme="1"/>
      <name val="Arial"/>
      <family val="2"/>
    </font>
    <font>
      <b/>
      <sz val="9"/>
      <color theme="1"/>
      <name val="Arial"/>
      <family val="2"/>
    </font>
    <font>
      <b/>
      <u/>
      <sz val="9"/>
      <color rgb="FF1155CC"/>
      <name val="Arial"/>
      <family val="2"/>
      <scheme val="minor"/>
    </font>
    <font>
      <i/>
      <sz val="9"/>
      <color theme="1"/>
      <name val="Arial"/>
      <family val="2"/>
    </font>
    <font>
      <sz val="10"/>
      <color rgb="FF202124"/>
      <name val="Arial"/>
      <family val="2"/>
      <scheme val="major"/>
    </font>
    <font>
      <u/>
      <sz val="10"/>
      <color theme="10"/>
      <name val="Arial"/>
      <family val="2"/>
      <scheme val="minor"/>
    </font>
    <font>
      <sz val="9"/>
      <name val="Arial"/>
      <family val="2"/>
      <scheme val="minor"/>
    </font>
    <font>
      <sz val="10"/>
      <color rgb="FFFF0000"/>
      <name val="Arial"/>
      <family val="2"/>
      <scheme val="minor"/>
    </font>
    <font>
      <b/>
      <sz val="9"/>
      <color theme="0"/>
      <name val="Arial"/>
      <family val="2"/>
    </font>
    <font>
      <b/>
      <i/>
      <sz val="10"/>
      <name val="Arial"/>
      <family val="2"/>
    </font>
    <font>
      <sz val="8"/>
      <color rgb="FF000000"/>
      <name val="Arial"/>
      <family val="2"/>
      <scheme val="minor"/>
    </font>
    <font>
      <i/>
      <sz val="8"/>
      <color theme="0" tint="-0.499984740745262"/>
      <name val="Arial"/>
      <family val="2"/>
      <scheme val="minor"/>
    </font>
    <font>
      <i/>
      <sz val="9"/>
      <color theme="0" tint="-0.499984740745262"/>
      <name val="Arial"/>
      <family val="2"/>
    </font>
    <font>
      <b/>
      <i/>
      <sz val="10"/>
      <color theme="0"/>
      <name val="Arial"/>
      <family val="2"/>
    </font>
    <font>
      <b/>
      <i/>
      <sz val="10"/>
      <name val="Arial"/>
      <family val="2"/>
      <scheme val="minor"/>
    </font>
    <font>
      <b/>
      <sz val="8"/>
      <color theme="0"/>
      <name val="Arial"/>
      <family val="2"/>
      <scheme val="minor"/>
    </font>
    <font>
      <b/>
      <sz val="9"/>
      <name val="Arial"/>
      <family val="2"/>
      <scheme val="minor"/>
    </font>
    <font>
      <sz val="10"/>
      <color indexed="81"/>
      <name val="Arial"/>
      <family val="2"/>
      <scheme val="major"/>
    </font>
    <font>
      <b/>
      <u/>
      <sz val="9"/>
      <color rgb="FFCE0954"/>
      <name val="Arial"/>
      <family val="2"/>
      <scheme val="minor"/>
    </font>
    <font>
      <i/>
      <sz val="9"/>
      <name val="Arial"/>
      <family val="2"/>
      <scheme val="minor"/>
    </font>
    <font>
      <b/>
      <sz val="9"/>
      <color rgb="FF000000"/>
      <name val="Tahoma"/>
      <family val="2"/>
    </font>
    <font>
      <sz val="9"/>
      <color rgb="FF000000"/>
      <name val="Tahoma"/>
      <family val="2"/>
    </font>
    <font>
      <b/>
      <sz val="14"/>
      <color theme="0"/>
      <name val="Arial"/>
      <family val="2"/>
    </font>
    <font>
      <b/>
      <i/>
      <sz val="14"/>
      <color theme="0"/>
      <name val="Arial"/>
      <family val="2"/>
    </font>
    <font>
      <sz val="9"/>
      <color indexed="81"/>
      <name val="Tahoma"/>
      <family val="2"/>
    </font>
    <font>
      <b/>
      <i/>
      <sz val="10"/>
      <color rgb="FF000000"/>
      <name val="Arial"/>
      <family val="2"/>
      <scheme val="minor"/>
    </font>
    <font>
      <b/>
      <u/>
      <sz val="9"/>
      <color rgb="FF000000"/>
      <name val="Arial"/>
      <family val="2"/>
    </font>
    <font>
      <b/>
      <sz val="9"/>
      <color indexed="81"/>
      <name val="Tahoma"/>
      <family val="2"/>
    </font>
  </fonts>
  <fills count="40">
    <fill>
      <patternFill patternType="none"/>
    </fill>
    <fill>
      <patternFill patternType="gray125"/>
    </fill>
    <fill>
      <patternFill patternType="solid">
        <fgColor theme="0"/>
        <bgColor theme="0"/>
      </patternFill>
    </fill>
    <fill>
      <patternFill patternType="solid">
        <fgColor rgb="FFCE0954"/>
        <bgColor rgb="FFB7E1CD"/>
      </patternFill>
    </fill>
    <fill>
      <patternFill patternType="solid">
        <fgColor rgb="FF7AC143"/>
        <bgColor indexed="64"/>
      </patternFill>
    </fill>
    <fill>
      <patternFill patternType="solid">
        <fgColor rgb="FFFF9E00"/>
        <bgColor indexed="64"/>
      </patternFill>
    </fill>
    <fill>
      <patternFill patternType="solid">
        <fgColor rgb="FF925041"/>
        <bgColor indexed="64"/>
      </patternFill>
    </fill>
    <fill>
      <patternFill patternType="solid">
        <fgColor rgb="FF925041"/>
        <bgColor rgb="FFFCE5CD"/>
      </patternFill>
    </fill>
    <fill>
      <patternFill patternType="solid">
        <fgColor rgb="FF925041"/>
        <bgColor rgb="FF783F04"/>
      </patternFill>
    </fill>
    <fill>
      <patternFill patternType="solid">
        <fgColor rgb="FFFF9E00"/>
        <bgColor rgb="FFFFF2CC"/>
      </patternFill>
    </fill>
    <fill>
      <patternFill patternType="solid">
        <fgColor rgb="FFFF9E00"/>
        <bgColor rgb="FF7F6000"/>
      </patternFill>
    </fill>
    <fill>
      <patternFill patternType="solid">
        <fgColor rgb="FF7AC143"/>
        <bgColor rgb="FFE6B8AF"/>
      </patternFill>
    </fill>
    <fill>
      <patternFill patternType="solid">
        <fgColor rgb="FF7AC143"/>
        <bgColor rgb="FFA61C00"/>
      </patternFill>
    </fill>
    <fill>
      <patternFill patternType="solid">
        <fgColor rgb="FF7AC143"/>
        <bgColor rgb="FFCC4125"/>
      </patternFill>
    </fill>
    <fill>
      <patternFill patternType="solid">
        <fgColor rgb="FF7AC143"/>
        <bgColor rgb="FFDD7E6B"/>
      </patternFill>
    </fill>
    <fill>
      <patternFill patternType="solid">
        <fgColor rgb="FFFF9E00"/>
        <bgColor rgb="FFBF9000"/>
      </patternFill>
    </fill>
    <fill>
      <patternFill patternType="solid">
        <fgColor rgb="FFFF9E00"/>
        <bgColor rgb="FFF1C232"/>
      </patternFill>
    </fill>
    <fill>
      <patternFill patternType="solid">
        <fgColor rgb="FF925041"/>
        <bgColor rgb="FFB45F06"/>
      </patternFill>
    </fill>
    <fill>
      <patternFill patternType="solid">
        <fgColor rgb="FF925041"/>
        <bgColor rgb="FFE69138"/>
      </patternFill>
    </fill>
    <fill>
      <patternFill patternType="solid">
        <fgColor theme="0" tint="-0.499984740745262"/>
        <bgColor rgb="FFD9D9D9"/>
      </patternFill>
    </fill>
    <fill>
      <patternFill patternType="solid">
        <fgColor rgb="FFCE0954"/>
        <bgColor rgb="FFD9EAD3"/>
      </patternFill>
    </fill>
    <fill>
      <patternFill patternType="solid">
        <fgColor theme="0" tint="-0.499984740745262"/>
        <bgColor rgb="FFCCCCCC"/>
      </patternFill>
    </fill>
    <fill>
      <patternFill patternType="solid">
        <fgColor theme="0" tint="-0.499984740745262"/>
        <bgColor indexed="64"/>
      </patternFill>
    </fill>
    <fill>
      <patternFill patternType="solid">
        <fgColor theme="0" tint="-0.499984740745262"/>
        <bgColor rgb="FFFFE599"/>
      </patternFill>
    </fill>
    <fill>
      <patternFill patternType="solid">
        <fgColor rgb="FFCE0954"/>
        <bgColor rgb="FFCFE2F3"/>
      </patternFill>
    </fill>
    <fill>
      <patternFill patternType="gray125">
        <fgColor theme="1"/>
        <bgColor rgb="FFE0E0E0"/>
      </patternFill>
    </fill>
    <fill>
      <patternFill patternType="solid">
        <fgColor theme="9"/>
        <bgColor rgb="FFB7E1CD"/>
      </patternFill>
    </fill>
    <fill>
      <patternFill patternType="solid">
        <fgColor theme="0"/>
        <bgColor indexed="64"/>
      </patternFill>
    </fill>
    <fill>
      <patternFill patternType="solid">
        <fgColor rgb="FFE0E0E0"/>
        <bgColor rgb="FFD9D9D9"/>
      </patternFill>
    </fill>
    <fill>
      <patternFill patternType="solid">
        <fgColor rgb="FFE0E0E0"/>
        <bgColor rgb="FFD9EAD3"/>
      </patternFill>
    </fill>
    <fill>
      <patternFill patternType="solid">
        <fgColor rgb="FFE0E0E0"/>
        <bgColor rgb="FFFCE5CD"/>
      </patternFill>
    </fill>
    <fill>
      <patternFill patternType="solid">
        <fgColor rgb="FFE0E0E0"/>
        <bgColor rgb="FFFFF2CC"/>
      </patternFill>
    </fill>
    <fill>
      <patternFill patternType="solid">
        <fgColor rgb="FFE0E0E0"/>
        <bgColor rgb="FFE6B8AF"/>
      </patternFill>
    </fill>
    <fill>
      <patternFill patternType="solid">
        <fgColor rgb="FFE0E0E0"/>
        <bgColor indexed="64"/>
      </patternFill>
    </fill>
    <fill>
      <patternFill patternType="solid">
        <fgColor rgb="FFCE0954"/>
        <bgColor indexed="64"/>
      </patternFill>
    </fill>
    <fill>
      <patternFill patternType="solid">
        <fgColor rgb="FF7AC143"/>
        <bgColor rgb="FFB7E1CD"/>
      </patternFill>
    </fill>
    <fill>
      <patternFill patternType="solid">
        <fgColor rgb="FF3FC7F2"/>
        <bgColor rgb="FFB7E1CD"/>
      </patternFill>
    </fill>
    <fill>
      <patternFill patternType="lightGray">
        <fgColor theme="0" tint="-0.499984740745262"/>
        <bgColor theme="1" tint="0.499984740745262"/>
      </patternFill>
    </fill>
    <fill>
      <patternFill patternType="solid">
        <fgColor rgb="FFFF9E00"/>
        <bgColor rgb="FFE69138"/>
      </patternFill>
    </fill>
    <fill>
      <patternFill patternType="solid">
        <fgColor rgb="FF7AC143"/>
        <bgColor rgb="FFE69138"/>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53" fillId="0" borderId="0" applyNumberFormat="0" applyFill="0" applyBorder="0" applyAlignment="0" applyProtection="0"/>
  </cellStyleXfs>
  <cellXfs count="264">
    <xf numFmtId="0" fontId="0" fillId="0" borderId="0" xfId="0"/>
    <xf numFmtId="0" fontId="1" fillId="0" borderId="0" xfId="0" applyFont="1"/>
    <xf numFmtId="0" fontId="2" fillId="0" borderId="0" xfId="0" applyFont="1" applyAlignment="1">
      <alignment wrapText="1"/>
    </xf>
    <xf numFmtId="0" fontId="2" fillId="0" borderId="0" xfId="0" applyFont="1" applyAlignment="1">
      <alignment horizontal="center"/>
    </xf>
    <xf numFmtId="0" fontId="2" fillId="0" borderId="0" xfId="0" applyFont="1"/>
    <xf numFmtId="0" fontId="3" fillId="0" borderId="0" xfId="0" applyFont="1"/>
    <xf numFmtId="0" fontId="14" fillId="0" borderId="0" xfId="0" applyFont="1" applyAlignment="1">
      <alignment horizontal="center" vertical="center" wrapText="1"/>
    </xf>
    <xf numFmtId="0" fontId="1" fillId="0" borderId="0" xfId="0" applyFont="1" applyAlignment="1">
      <alignment vertical="center"/>
    </xf>
    <xf numFmtId="0" fontId="14" fillId="0" borderId="0" xfId="0" applyFont="1" applyAlignment="1">
      <alignment wrapText="1"/>
    </xf>
    <xf numFmtId="0" fontId="0" fillId="0" borderId="0" xfId="0" applyAlignment="1">
      <alignment vertical="top"/>
    </xf>
    <xf numFmtId="0" fontId="15"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vertical="top" wrapText="1"/>
    </xf>
    <xf numFmtId="0" fontId="2" fillId="0" borderId="1" xfId="0" applyFont="1" applyBorder="1" applyAlignment="1">
      <alignment wrapText="1"/>
    </xf>
    <xf numFmtId="0" fontId="2" fillId="0" borderId="1" xfId="0" applyFont="1" applyBorder="1"/>
    <xf numFmtId="0" fontId="2" fillId="0" borderId="0" xfId="0" applyFont="1" applyAlignment="1">
      <alignment vertical="top"/>
    </xf>
    <xf numFmtId="0" fontId="2" fillId="0" borderId="0" xfId="0" applyFont="1" applyAlignment="1">
      <alignment vertical="top" wrapText="1"/>
    </xf>
    <xf numFmtId="0" fontId="21" fillId="0" borderId="0" xfId="0" applyFont="1" applyAlignment="1">
      <alignment vertical="top" wrapText="1"/>
    </xf>
    <xf numFmtId="0" fontId="9" fillId="0" borderId="0" xfId="0" applyFont="1" applyAlignment="1">
      <alignment vertical="center"/>
    </xf>
    <xf numFmtId="0" fontId="0" fillId="0" borderId="0" xfId="0" applyAlignment="1">
      <alignment vertical="center"/>
    </xf>
    <xf numFmtId="0" fontId="34" fillId="0" borderId="1" xfId="0" applyFont="1" applyBorder="1" applyAlignment="1">
      <alignment vertical="center" wrapText="1"/>
    </xf>
    <xf numFmtId="0" fontId="34" fillId="0" borderId="1" xfId="0" applyFont="1" applyBorder="1" applyAlignment="1">
      <alignment horizontal="center" vertical="center"/>
    </xf>
    <xf numFmtId="0" fontId="35" fillId="0" borderId="1" xfId="0" applyFont="1" applyBorder="1" applyAlignment="1">
      <alignment vertical="center"/>
    </xf>
    <xf numFmtId="0" fontId="34" fillId="0" borderId="1" xfId="0" applyFont="1" applyBorder="1" applyAlignment="1">
      <alignment vertical="center"/>
    </xf>
    <xf numFmtId="0" fontId="7" fillId="0" borderId="0" xfId="0" applyFont="1" applyAlignment="1">
      <alignment vertical="center" wrapText="1"/>
    </xf>
    <xf numFmtId="0" fontId="11" fillId="13" borderId="1" xfId="0" applyFont="1" applyFill="1" applyBorder="1" applyAlignment="1">
      <alignment vertical="center"/>
    </xf>
    <xf numFmtId="0" fontId="39" fillId="14" borderId="1" xfId="0" applyFont="1" applyFill="1" applyBorder="1" applyAlignment="1">
      <alignment vertical="center"/>
    </xf>
    <xf numFmtId="0" fontId="39" fillId="14" borderId="1" xfId="0" applyFont="1" applyFill="1" applyBorder="1" applyAlignment="1">
      <alignment horizontal="center" vertical="center" wrapText="1"/>
    </xf>
    <xf numFmtId="0" fontId="11" fillId="15" borderId="1" xfId="0" applyFont="1" applyFill="1" applyBorder="1" applyAlignment="1">
      <alignment vertical="center"/>
    </xf>
    <xf numFmtId="0" fontId="39" fillId="16" borderId="1" xfId="0" applyFont="1" applyFill="1" applyBorder="1" applyAlignment="1">
      <alignment vertical="center"/>
    </xf>
    <xf numFmtId="0" fontId="39" fillId="16" borderId="1" xfId="0" applyFont="1" applyFill="1" applyBorder="1" applyAlignment="1">
      <alignment horizontal="center" vertical="center" wrapText="1"/>
    </xf>
    <xf numFmtId="0" fontId="11" fillId="17" borderId="1" xfId="0" applyFont="1" applyFill="1" applyBorder="1" applyAlignment="1">
      <alignment vertical="center"/>
    </xf>
    <xf numFmtId="0" fontId="39" fillId="18" borderId="1" xfId="0" applyFont="1" applyFill="1" applyBorder="1" applyAlignment="1">
      <alignment vertical="center"/>
    </xf>
    <xf numFmtId="0" fontId="39" fillId="18"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11" fillId="23" borderId="1" xfId="0" applyFont="1" applyFill="1" applyBorder="1" applyAlignment="1">
      <alignment horizontal="center" vertical="center" wrapText="1"/>
    </xf>
    <xf numFmtId="0" fontId="11" fillId="23" borderId="1" xfId="0" applyFont="1" applyFill="1" applyBorder="1" applyAlignment="1">
      <alignment horizontal="center" vertical="center"/>
    </xf>
    <xf numFmtId="0" fontId="10" fillId="24" borderId="0" xfId="0" applyFont="1" applyFill="1" applyAlignment="1">
      <alignment vertical="top"/>
    </xf>
    <xf numFmtId="0" fontId="33" fillId="24" borderId="0" xfId="0" applyFont="1" applyFill="1"/>
    <xf numFmtId="0" fontId="9" fillId="24" borderId="0" xfId="0" applyFont="1" applyFill="1"/>
    <xf numFmtId="0" fontId="33" fillId="24" borderId="0" xfId="0" applyFont="1" applyFill="1" applyAlignment="1">
      <alignment vertical="top"/>
    </xf>
    <xf numFmtId="0" fontId="9" fillId="24" borderId="0" xfId="0" applyFont="1" applyFill="1" applyAlignment="1">
      <alignment vertical="top"/>
    </xf>
    <xf numFmtId="0" fontId="18" fillId="0" borderId="0" xfId="0" applyFont="1"/>
    <xf numFmtId="0" fontId="13" fillId="0" borderId="0" xfId="0" applyFont="1"/>
    <xf numFmtId="0" fontId="20" fillId="0" borderId="0" xfId="0" applyFont="1"/>
    <xf numFmtId="0" fontId="4" fillId="0" borderId="0" xfId="0" applyFont="1" applyAlignment="1">
      <alignment vertical="top" wrapText="1"/>
    </xf>
    <xf numFmtId="0" fontId="5" fillId="0" borderId="0" xfId="0" applyFont="1" applyAlignment="1">
      <alignment horizontal="left" vertical="top" wrapText="1"/>
    </xf>
    <xf numFmtId="0" fontId="46" fillId="0" borderId="1" xfId="0" applyFont="1" applyBorder="1" applyAlignment="1">
      <alignment horizontal="center" vertical="center" wrapText="1"/>
    </xf>
    <xf numFmtId="0" fontId="24" fillId="0" borderId="0" xfId="0" applyFont="1" applyAlignment="1">
      <alignment vertical="top" wrapText="1"/>
    </xf>
    <xf numFmtId="0" fontId="48" fillId="0" borderId="0" xfId="0" applyFont="1" applyAlignment="1">
      <alignment vertical="top" wrapText="1"/>
    </xf>
    <xf numFmtId="0" fontId="34" fillId="0" borderId="0" xfId="0" applyFont="1" applyAlignment="1">
      <alignment vertical="top"/>
    </xf>
    <xf numFmtId="0" fontId="50" fillId="0" borderId="0" xfId="0" applyFont="1" applyAlignment="1">
      <alignment vertical="top"/>
    </xf>
    <xf numFmtId="0" fontId="35" fillId="0" borderId="0" xfId="0" applyFont="1" applyAlignment="1">
      <alignment vertical="top"/>
    </xf>
    <xf numFmtId="0" fontId="35" fillId="0" borderId="0" xfId="0" applyFont="1"/>
    <xf numFmtId="0" fontId="34" fillId="0" borderId="0" xfId="0" applyFont="1" applyAlignment="1">
      <alignment vertical="top" wrapText="1"/>
    </xf>
    <xf numFmtId="0" fontId="10" fillId="0" borderId="0" xfId="0" applyFont="1" applyAlignment="1">
      <alignment vertical="top"/>
    </xf>
    <xf numFmtId="0" fontId="33" fillId="0" borderId="0" xfId="0" applyFont="1" applyAlignment="1">
      <alignment vertical="top"/>
    </xf>
    <xf numFmtId="0" fontId="9" fillId="0" borderId="0" xfId="0" applyFont="1" applyAlignment="1">
      <alignment vertical="top"/>
    </xf>
    <xf numFmtId="0" fontId="40" fillId="0" borderId="0" xfId="0" applyFont="1" applyAlignment="1">
      <alignment vertical="top"/>
    </xf>
    <xf numFmtId="0" fontId="43" fillId="0" borderId="0" xfId="0" applyFont="1" applyAlignment="1">
      <alignment vertical="top"/>
    </xf>
    <xf numFmtId="0" fontId="44" fillId="0" borderId="0" xfId="0" applyFont="1" applyAlignment="1">
      <alignment vertical="top"/>
    </xf>
    <xf numFmtId="0" fontId="45" fillId="0" borderId="0" xfId="0" applyFont="1" applyAlignment="1">
      <alignment vertical="top"/>
    </xf>
    <xf numFmtId="0" fontId="40" fillId="0" borderId="0" xfId="0" applyFont="1"/>
    <xf numFmtId="0" fontId="43" fillId="0" borderId="0" xfId="0" applyFont="1"/>
    <xf numFmtId="0" fontId="44" fillId="0" borderId="0" xfId="0" applyFont="1"/>
    <xf numFmtId="0" fontId="45" fillId="0" borderId="0" xfId="0" applyFont="1"/>
    <xf numFmtId="0" fontId="33" fillId="0" borderId="0" xfId="0" applyFont="1"/>
    <xf numFmtId="0" fontId="9" fillId="0" borderId="0" xfId="0" applyFont="1"/>
    <xf numFmtId="0" fontId="41" fillId="0" borderId="0" xfId="0" applyFont="1" applyAlignment="1">
      <alignment vertical="top"/>
    </xf>
    <xf numFmtId="0" fontId="42" fillId="0" borderId="0" xfId="0" applyFont="1" applyAlignment="1">
      <alignment horizontal="left" vertical="top"/>
    </xf>
    <xf numFmtId="0" fontId="2" fillId="0" borderId="1" xfId="0" applyFont="1" applyBorder="1" applyAlignment="1">
      <alignment horizontal="left" wrapText="1"/>
    </xf>
    <xf numFmtId="0" fontId="2" fillId="0" borderId="1" xfId="0" applyFont="1" applyBorder="1" applyAlignment="1">
      <alignment horizontal="center" wrapText="1"/>
    </xf>
    <xf numFmtId="0" fontId="52" fillId="0" borderId="0" xfId="0" applyFont="1" applyAlignment="1">
      <alignment horizontal="left" vertical="center"/>
    </xf>
    <xf numFmtId="0" fontId="54" fillId="0" borderId="1" xfId="0" applyFont="1" applyBorder="1" applyAlignment="1">
      <alignment vertical="center" wrapText="1"/>
    </xf>
    <xf numFmtId="0" fontId="9" fillId="0" borderId="0" xfId="0" applyFont="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0" fillId="0" borderId="0" xfId="0" applyAlignment="1">
      <alignment vertical="center" wrapText="1"/>
    </xf>
    <xf numFmtId="0" fontId="53" fillId="0" borderId="0" xfId="1" applyAlignment="1"/>
    <xf numFmtId="0" fontId="55" fillId="0" borderId="0" xfId="0" applyFont="1"/>
    <xf numFmtId="0" fontId="12" fillId="0" borderId="0" xfId="0" applyFont="1"/>
    <xf numFmtId="3" fontId="2" fillId="0" borderId="1" xfId="0" applyNumberFormat="1" applyFont="1" applyBorder="1" applyAlignment="1">
      <alignment horizontal="center" wrapText="1"/>
    </xf>
    <xf numFmtId="4" fontId="2" fillId="25" borderId="1" xfId="0" applyNumberFormat="1" applyFont="1" applyFill="1" applyBorder="1" applyAlignment="1" applyProtection="1">
      <alignment wrapText="1"/>
      <protection locked="0"/>
    </xf>
    <xf numFmtId="4" fontId="2" fillId="0" borderId="1" xfId="0" applyNumberFormat="1" applyFont="1" applyBorder="1" applyAlignment="1">
      <alignment horizontal="center" wrapText="1"/>
    </xf>
    <xf numFmtId="3" fontId="2" fillId="0" borderId="1" xfId="0" applyNumberFormat="1" applyFont="1" applyBorder="1" applyAlignment="1">
      <alignment horizontal="center"/>
    </xf>
    <xf numFmtId="0" fontId="21" fillId="0" borderId="0" xfId="0" applyFont="1" applyAlignment="1">
      <alignment horizontal="left" vertical="top" wrapText="1"/>
    </xf>
    <xf numFmtId="0" fontId="11" fillId="26" borderId="1" xfId="0" applyFont="1" applyFill="1" applyBorder="1" applyAlignment="1">
      <alignment horizontal="center" vertical="center" wrapText="1"/>
    </xf>
    <xf numFmtId="0" fontId="37" fillId="7" borderId="8" xfId="0" applyFont="1" applyFill="1" applyBorder="1" applyAlignment="1">
      <alignment horizontal="center" vertical="center" wrapText="1"/>
    </xf>
    <xf numFmtId="0" fontId="37" fillId="9" borderId="8" xfId="0" applyFont="1" applyFill="1" applyBorder="1" applyAlignment="1">
      <alignment horizontal="center" vertical="center" wrapText="1"/>
    </xf>
    <xf numFmtId="0" fontId="37" fillId="11" borderId="8" xfId="0" applyFont="1" applyFill="1" applyBorder="1" applyAlignment="1">
      <alignment horizontal="center" vertical="center" wrapText="1"/>
    </xf>
    <xf numFmtId="0" fontId="46" fillId="0" borderId="9" xfId="0" applyFont="1" applyBorder="1" applyAlignment="1">
      <alignment horizontal="center" vertical="center" wrapText="1"/>
    </xf>
    <xf numFmtId="0" fontId="46" fillId="2" borderId="1" xfId="0" applyFont="1" applyFill="1" applyBorder="1" applyAlignment="1">
      <alignment horizontal="center" vertical="center" wrapText="1"/>
    </xf>
    <xf numFmtId="0" fontId="46" fillId="2" borderId="4" xfId="0" applyFont="1" applyFill="1" applyBorder="1" applyAlignment="1">
      <alignment horizontal="center" vertical="center" wrapText="1"/>
    </xf>
    <xf numFmtId="0" fontId="46" fillId="2" borderId="9" xfId="0" applyFont="1" applyFill="1" applyBorder="1" applyAlignment="1">
      <alignment horizontal="center" vertical="center" wrapText="1"/>
    </xf>
    <xf numFmtId="0" fontId="34" fillId="0" borderId="2" xfId="0" applyFont="1" applyBorder="1" applyAlignment="1">
      <alignment vertical="center" wrapText="1"/>
    </xf>
    <xf numFmtId="0" fontId="34" fillId="0" borderId="3" xfId="0" applyFont="1" applyBorder="1" applyAlignment="1">
      <alignment horizontal="center" vertical="center"/>
    </xf>
    <xf numFmtId="0" fontId="34" fillId="0" borderId="4" xfId="0" applyFont="1" applyBorder="1" applyAlignment="1">
      <alignment horizontal="center" vertical="center" wrapText="1"/>
    </xf>
    <xf numFmtId="0" fontId="0" fillId="27" borderId="0" xfId="0" applyFill="1" applyAlignment="1">
      <alignment vertical="center"/>
    </xf>
    <xf numFmtId="0" fontId="36" fillId="6" borderId="1" xfId="0" applyFont="1" applyFill="1" applyBorder="1" applyAlignment="1">
      <alignment vertical="center"/>
    </xf>
    <xf numFmtId="0" fontId="36" fillId="6" borderId="8" xfId="0" applyFont="1" applyFill="1" applyBorder="1" applyAlignment="1">
      <alignment vertical="center"/>
    </xf>
    <xf numFmtId="0" fontId="46" fillId="2" borderId="7" xfId="0" applyFont="1" applyFill="1" applyBorder="1" applyAlignment="1">
      <alignment horizontal="center" vertical="center" wrapText="1"/>
    </xf>
    <xf numFmtId="0" fontId="36" fillId="6" borderId="11" xfId="0" applyFont="1" applyFill="1" applyBorder="1" applyAlignment="1">
      <alignment vertical="center"/>
    </xf>
    <xf numFmtId="0" fontId="36" fillId="6" borderId="9" xfId="0" applyFont="1" applyFill="1" applyBorder="1" applyAlignment="1">
      <alignment vertical="center"/>
    </xf>
    <xf numFmtId="0" fontId="57" fillId="28" borderId="2" xfId="0" applyFont="1" applyFill="1" applyBorder="1" applyAlignment="1">
      <alignment horizontal="left" vertical="center"/>
    </xf>
    <xf numFmtId="0" fontId="57" fillId="29" borderId="3" xfId="0" applyFont="1" applyFill="1" applyBorder="1" applyAlignment="1">
      <alignment horizontal="center" vertical="center" wrapText="1"/>
    </xf>
    <xf numFmtId="0" fontId="57" fillId="29" borderId="10" xfId="0" applyFont="1" applyFill="1" applyBorder="1" applyAlignment="1">
      <alignment horizontal="center" vertical="center" wrapText="1"/>
    </xf>
    <xf numFmtId="0" fontId="57" fillId="30" borderId="3" xfId="0" applyFont="1" applyFill="1" applyBorder="1" applyAlignment="1">
      <alignment horizontal="center" vertical="center" wrapText="1"/>
    </xf>
    <xf numFmtId="0" fontId="57" fillId="31" borderId="3" xfId="0" applyFont="1" applyFill="1" applyBorder="1" applyAlignment="1">
      <alignment horizontal="center" vertical="center" wrapText="1"/>
    </xf>
    <xf numFmtId="0" fontId="57" fillId="32" borderId="3" xfId="0" applyFont="1" applyFill="1" applyBorder="1" applyAlignment="1">
      <alignment horizontal="center" vertical="center" wrapText="1"/>
    </xf>
    <xf numFmtId="0" fontId="43" fillId="33" borderId="3" xfId="0" applyFont="1" applyFill="1" applyBorder="1"/>
    <xf numFmtId="0" fontId="43" fillId="33" borderId="4" xfId="0" applyFont="1" applyFill="1" applyBorder="1"/>
    <xf numFmtId="0" fontId="57" fillId="29" borderId="3" xfId="0" applyFont="1" applyFill="1" applyBorder="1" applyAlignment="1">
      <alignment horizontal="left" vertical="center" wrapText="1"/>
    </xf>
    <xf numFmtId="0" fontId="30" fillId="0" borderId="5" xfId="0" applyFont="1" applyBorder="1"/>
    <xf numFmtId="0" fontId="49" fillId="0" borderId="12" xfId="0" applyFont="1" applyBorder="1" applyAlignment="1">
      <alignment horizontal="left" vertical="top" wrapText="1"/>
    </xf>
    <xf numFmtId="0" fontId="48" fillId="0" borderId="13" xfId="0" applyFont="1" applyBorder="1" applyAlignment="1">
      <alignment horizontal="left" vertical="top" wrapText="1"/>
    </xf>
    <xf numFmtId="0" fontId="49" fillId="0" borderId="6" xfId="0" applyFont="1" applyBorder="1" applyAlignment="1">
      <alignment horizontal="left" vertical="top" wrapText="1"/>
    </xf>
    <xf numFmtId="0" fontId="48" fillId="0" borderId="7" xfId="0" applyFont="1" applyBorder="1" applyAlignment="1">
      <alignment horizontal="left" vertical="top" wrapText="1"/>
    </xf>
    <xf numFmtId="0" fontId="49" fillId="0" borderId="12" xfId="0" applyFont="1" applyBorder="1" applyAlignment="1">
      <alignment horizontal="left" vertical="top"/>
    </xf>
    <xf numFmtId="0" fontId="49" fillId="0" borderId="0" xfId="0" applyFont="1" applyAlignment="1">
      <alignment horizontal="left" vertical="top" wrapText="1"/>
    </xf>
    <xf numFmtId="0" fontId="48" fillId="0" borderId="0" xfId="0" applyFont="1" applyAlignment="1">
      <alignment horizontal="left" vertical="top" wrapText="1"/>
    </xf>
    <xf numFmtId="0" fontId="21" fillId="0" borderId="6" xfId="0" applyFont="1" applyBorder="1" applyAlignment="1">
      <alignment horizontal="left" vertical="top" wrapText="1"/>
    </xf>
    <xf numFmtId="0" fontId="58" fillId="0" borderId="0" xfId="0" applyFont="1" applyAlignment="1">
      <alignment vertical="center"/>
    </xf>
    <xf numFmtId="0" fontId="32" fillId="0" borderId="0" xfId="0" applyFont="1"/>
    <xf numFmtId="0" fontId="35" fillId="0" borderId="12" xfId="0" applyFont="1" applyBorder="1"/>
    <xf numFmtId="0" fontId="48" fillId="0" borderId="12" xfId="0" applyFont="1" applyBorder="1" applyAlignment="1">
      <alignment horizontal="left" vertical="top" wrapText="1"/>
    </xf>
    <xf numFmtId="0" fontId="48" fillId="0" borderId="6" xfId="0" applyFont="1" applyBorder="1" applyAlignment="1">
      <alignment horizontal="left" vertical="top" wrapText="1"/>
    </xf>
    <xf numFmtId="0" fontId="48" fillId="0" borderId="12" xfId="0" applyFont="1" applyBorder="1" applyAlignment="1">
      <alignment horizontal="left" vertical="top"/>
    </xf>
    <xf numFmtId="0" fontId="48" fillId="0" borderId="0" xfId="0" applyFont="1" applyAlignment="1">
      <alignment horizontal="left" vertical="top"/>
    </xf>
    <xf numFmtId="0" fontId="48" fillId="0" borderId="6" xfId="0" applyFont="1" applyBorder="1" applyAlignment="1">
      <alignment horizontal="left" vertical="top"/>
    </xf>
    <xf numFmtId="0" fontId="59" fillId="0" borderId="0" xfId="0" applyFont="1" applyAlignment="1">
      <alignment horizontal="right" vertical="center"/>
    </xf>
    <xf numFmtId="0" fontId="60" fillId="0" borderId="12" xfId="0" applyFont="1" applyBorder="1" applyAlignment="1">
      <alignment horizontal="left" vertical="top" wrapText="1"/>
    </xf>
    <xf numFmtId="0" fontId="21" fillId="0" borderId="0" xfId="0" applyFont="1" applyAlignment="1">
      <alignment horizontal="left" vertical="center" wrapText="1"/>
    </xf>
    <xf numFmtId="0" fontId="21" fillId="0" borderId="0" xfId="0" applyFont="1" applyAlignment="1">
      <alignment vertical="center" wrapText="1"/>
    </xf>
    <xf numFmtId="0" fontId="11" fillId="19" borderId="8" xfId="0" applyFont="1" applyFill="1" applyBorder="1" applyAlignment="1">
      <alignment horizontal="center" vertical="center" wrapText="1"/>
    </xf>
    <xf numFmtId="0" fontId="11" fillId="20" borderId="8"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1" fillId="11" borderId="8" xfId="0" applyFont="1" applyFill="1" applyBorder="1" applyAlignment="1">
      <alignment horizontal="center" vertical="center" wrapText="1"/>
    </xf>
    <xf numFmtId="0" fontId="62" fillId="28" borderId="2" xfId="0" applyFont="1" applyFill="1" applyBorder="1" applyAlignment="1">
      <alignment horizontal="left" vertical="center"/>
    </xf>
    <xf numFmtId="0" fontId="62" fillId="29" borderId="3" xfId="0" applyFont="1" applyFill="1" applyBorder="1" applyAlignment="1">
      <alignment horizontal="center" vertical="center" wrapText="1"/>
    </xf>
    <xf numFmtId="0" fontId="62" fillId="30" borderId="3" xfId="0" applyFont="1" applyFill="1" applyBorder="1" applyAlignment="1">
      <alignment horizontal="center" vertical="center" wrapText="1"/>
    </xf>
    <xf numFmtId="0" fontId="62" fillId="31" borderId="3" xfId="0" applyFont="1" applyFill="1" applyBorder="1" applyAlignment="1">
      <alignment horizontal="center" vertical="center" wrapText="1"/>
    </xf>
    <xf numFmtId="0" fontId="62" fillId="32" borderId="4" xfId="0" applyFont="1" applyFill="1" applyBorder="1" applyAlignment="1">
      <alignment horizontal="center" vertical="center" wrapText="1"/>
    </xf>
    <xf numFmtId="0" fontId="63" fillId="19" borderId="9" xfId="0" applyFont="1" applyFill="1" applyBorder="1" applyAlignment="1">
      <alignment horizontal="center" vertical="center" wrapText="1"/>
    </xf>
    <xf numFmtId="0" fontId="54" fillId="0" borderId="9" xfId="0" applyFont="1" applyBorder="1" applyAlignment="1">
      <alignment horizontal="center" vertical="center" wrapText="1"/>
    </xf>
    <xf numFmtId="0" fontId="54" fillId="0" borderId="9" xfId="0" applyFont="1" applyBorder="1" applyAlignment="1">
      <alignment horizontal="left" vertical="center" wrapText="1"/>
    </xf>
    <xf numFmtId="0" fontId="63" fillId="19" borderId="1" xfId="0" applyFont="1" applyFill="1" applyBorder="1" applyAlignment="1">
      <alignment horizontal="center" vertical="center" wrapText="1"/>
    </xf>
    <xf numFmtId="0" fontId="54" fillId="0" borderId="1" xfId="0" applyFont="1" applyBorder="1" applyAlignment="1">
      <alignment horizontal="center" vertical="center" wrapText="1"/>
    </xf>
    <xf numFmtId="0" fontId="54" fillId="0" borderId="1" xfId="0" applyFont="1" applyBorder="1" applyAlignment="1">
      <alignment horizontal="left" vertical="center" wrapText="1"/>
    </xf>
    <xf numFmtId="0" fontId="12" fillId="0" borderId="0" xfId="0" applyFont="1" applyAlignment="1">
      <alignment horizontal="center"/>
    </xf>
    <xf numFmtId="0" fontId="1" fillId="0" borderId="5" xfId="0" applyFont="1" applyBorder="1"/>
    <xf numFmtId="0" fontId="0" fillId="0" borderId="5" xfId="0" applyBorder="1"/>
    <xf numFmtId="0" fontId="66" fillId="0" borderId="0" xfId="1" applyFont="1" applyAlignment="1">
      <alignment vertical="top"/>
    </xf>
    <xf numFmtId="0" fontId="48" fillId="0" borderId="0" xfId="0" applyFont="1" applyAlignment="1">
      <alignment vertical="top"/>
    </xf>
    <xf numFmtId="0" fontId="48" fillId="0" borderId="13" xfId="0" applyFont="1" applyBorder="1" applyAlignment="1">
      <alignment vertical="top"/>
    </xf>
    <xf numFmtId="0" fontId="48" fillId="0" borderId="5" xfId="0" applyFont="1" applyBorder="1" applyAlignment="1">
      <alignment vertical="top"/>
    </xf>
    <xf numFmtId="0" fontId="48" fillId="0" borderId="7" xfId="0" applyFont="1" applyBorder="1" applyAlignment="1">
      <alignment vertical="top"/>
    </xf>
    <xf numFmtId="0" fontId="60" fillId="0" borderId="14" xfId="0" applyFont="1" applyBorder="1" applyAlignment="1">
      <alignment vertical="top"/>
    </xf>
    <xf numFmtId="0" fontId="60" fillId="0" borderId="10" xfId="0" applyFont="1" applyBorder="1" applyAlignment="1">
      <alignment vertical="top"/>
    </xf>
    <xf numFmtId="0" fontId="60" fillId="0" borderId="15" xfId="0" applyFont="1" applyBorder="1" applyAlignment="1">
      <alignment vertical="top"/>
    </xf>
    <xf numFmtId="0" fontId="1" fillId="0" borderId="5" xfId="0" applyFont="1" applyBorder="1" applyAlignment="1">
      <alignment vertical="center"/>
    </xf>
    <xf numFmtId="0" fontId="0" fillId="0" borderId="5" xfId="0" applyBorder="1" applyAlignment="1">
      <alignment vertical="center"/>
    </xf>
    <xf numFmtId="0" fontId="9" fillId="0" borderId="5" xfId="0" applyFont="1" applyBorder="1" applyAlignment="1">
      <alignment vertical="center"/>
    </xf>
    <xf numFmtId="0" fontId="9" fillId="0" borderId="5" xfId="0" applyFont="1" applyBorder="1" applyAlignment="1">
      <alignment vertical="center" wrapText="1"/>
    </xf>
    <xf numFmtId="0" fontId="1" fillId="0" borderId="5" xfId="0" applyFont="1" applyBorder="1" applyAlignment="1">
      <alignment horizontal="left"/>
    </xf>
    <xf numFmtId="0" fontId="12" fillId="0" borderId="5" xfId="0" applyFont="1" applyBorder="1"/>
    <xf numFmtId="0" fontId="49" fillId="0" borderId="1" xfId="0" applyFont="1" applyBorder="1" applyAlignment="1">
      <alignment horizontal="left" vertical="top"/>
    </xf>
    <xf numFmtId="0" fontId="34" fillId="37" borderId="1" xfId="0" applyFont="1" applyFill="1" applyBorder="1" applyAlignment="1">
      <alignment horizontal="center" vertical="center"/>
    </xf>
    <xf numFmtId="0" fontId="47" fillId="0" borderId="0" xfId="0" applyFont="1" applyAlignment="1">
      <alignment vertical="top" wrapText="1"/>
    </xf>
    <xf numFmtId="0" fontId="6" fillId="5" borderId="8" xfId="0" applyFont="1" applyFill="1" applyBorder="1" applyAlignment="1">
      <alignment vertical="center"/>
    </xf>
    <xf numFmtId="0" fontId="6" fillId="4" borderId="8" xfId="0" applyFont="1" applyFill="1" applyBorder="1" applyAlignment="1">
      <alignment vertical="center"/>
    </xf>
    <xf numFmtId="0" fontId="6" fillId="5" borderId="11" xfId="0" applyFont="1" applyFill="1" applyBorder="1" applyAlignment="1">
      <alignment vertical="center"/>
    </xf>
    <xf numFmtId="0" fontId="6" fillId="4" borderId="11" xfId="0" applyFont="1" applyFill="1" applyBorder="1" applyAlignment="1">
      <alignment vertical="center"/>
    </xf>
    <xf numFmtId="0" fontId="6" fillId="5" borderId="9" xfId="0" applyFont="1" applyFill="1" applyBorder="1" applyAlignment="1">
      <alignment vertical="center"/>
    </xf>
    <xf numFmtId="0" fontId="6" fillId="4" borderId="9" xfId="0" applyFont="1" applyFill="1" applyBorder="1" applyAlignment="1">
      <alignment vertical="center"/>
    </xf>
    <xf numFmtId="0" fontId="6" fillId="5" borderId="1" xfId="0" applyFont="1" applyFill="1" applyBorder="1" applyAlignment="1">
      <alignment vertical="center"/>
    </xf>
    <xf numFmtId="0" fontId="6" fillId="4" borderId="1" xfId="0" applyFont="1" applyFill="1" applyBorder="1" applyAlignment="1">
      <alignment vertical="center"/>
    </xf>
    <xf numFmtId="0" fontId="34" fillId="0" borderId="0" xfId="0" applyFont="1" applyAlignment="1">
      <alignment vertical="center" wrapText="1"/>
    </xf>
    <xf numFmtId="0" fontId="34" fillId="37" borderId="0" xfId="0" applyFont="1" applyFill="1" applyAlignment="1">
      <alignment horizontal="center" vertical="center"/>
    </xf>
    <xf numFmtId="0" fontId="73" fillId="0" borderId="0" xfId="0" applyFont="1"/>
    <xf numFmtId="0" fontId="66" fillId="0" borderId="0" xfId="1" applyFont="1" applyFill="1" applyAlignment="1">
      <alignment vertical="top"/>
    </xf>
    <xf numFmtId="0" fontId="37" fillId="34" borderId="14" xfId="0" applyFont="1" applyFill="1" applyBorder="1" applyAlignment="1">
      <alignment vertical="center"/>
    </xf>
    <xf numFmtId="0" fontId="37" fillId="34" borderId="10" xfId="0" applyFont="1" applyFill="1" applyBorder="1" applyAlignment="1">
      <alignment vertical="center"/>
    </xf>
    <xf numFmtId="0" fontId="37" fillId="34" borderId="15" xfId="0" applyFont="1" applyFill="1" applyBorder="1" applyAlignment="1">
      <alignment vertical="center"/>
    </xf>
    <xf numFmtId="0" fontId="21" fillId="0" borderId="6" xfId="0" applyFont="1" applyBorder="1" applyAlignment="1">
      <alignment vertical="top" wrapText="1"/>
    </xf>
    <xf numFmtId="0" fontId="21" fillId="0" borderId="5" xfId="0" applyFont="1" applyBorder="1" applyAlignment="1">
      <alignment vertical="top" wrapText="1"/>
    </xf>
    <xf numFmtId="0" fontId="21" fillId="0" borderId="7" xfId="0" applyFont="1" applyBorder="1" applyAlignment="1">
      <alignment vertical="top" wrapText="1"/>
    </xf>
    <xf numFmtId="0" fontId="48" fillId="0" borderId="9" xfId="0" applyFont="1" applyBorder="1" applyAlignment="1">
      <alignment horizontal="left" vertical="top" wrapText="1"/>
    </xf>
    <xf numFmtId="0" fontId="11" fillId="17" borderId="2" xfId="0" applyFont="1" applyFill="1" applyBorder="1" applyAlignment="1">
      <alignment vertical="center"/>
    </xf>
    <xf numFmtId="0" fontId="39" fillId="38" borderId="1" xfId="0" applyFont="1" applyFill="1" applyBorder="1" applyAlignment="1">
      <alignment horizontal="center" vertical="center" wrapText="1"/>
    </xf>
    <xf numFmtId="0" fontId="39" fillId="39" borderId="1" xfId="0" applyFont="1" applyFill="1" applyBorder="1" applyAlignment="1">
      <alignment horizontal="center" vertical="center" wrapText="1"/>
    </xf>
    <xf numFmtId="0" fontId="8" fillId="0" borderId="0" xfId="0" applyFont="1" applyAlignment="1">
      <alignment horizontal="left" vertical="center" wrapText="1"/>
    </xf>
    <xf numFmtId="0" fontId="56" fillId="6" borderId="8" xfId="0" applyFont="1" applyFill="1" applyBorder="1" applyAlignment="1">
      <alignment horizontal="center" vertical="center" textRotation="90"/>
    </xf>
    <xf numFmtId="0" fontId="56" fillId="6" borderId="9" xfId="0" applyFont="1" applyFill="1" applyBorder="1" applyAlignment="1">
      <alignment horizontal="center" vertical="center" textRotation="90"/>
    </xf>
    <xf numFmtId="0" fontId="56" fillId="5" borderId="8" xfId="0" applyFont="1" applyFill="1" applyBorder="1" applyAlignment="1">
      <alignment horizontal="center" vertical="center" textRotation="90"/>
    </xf>
    <xf numFmtId="0" fontId="56" fillId="5" borderId="9" xfId="0" applyFont="1" applyFill="1" applyBorder="1" applyAlignment="1">
      <alignment horizontal="center" vertical="center" textRotation="90"/>
    </xf>
    <xf numFmtId="0" fontId="56" fillId="4" borderId="8" xfId="0" applyFont="1" applyFill="1" applyBorder="1" applyAlignment="1">
      <alignment horizontal="center" vertical="center" textRotation="90"/>
    </xf>
    <xf numFmtId="0" fontId="56" fillId="4" borderId="9" xfId="0" applyFont="1" applyFill="1" applyBorder="1" applyAlignment="1">
      <alignment horizontal="center" vertical="center" textRotation="90"/>
    </xf>
    <xf numFmtId="0" fontId="37" fillId="21" borderId="1" xfId="0" applyFont="1" applyFill="1" applyBorder="1" applyAlignment="1">
      <alignment horizontal="left" vertical="center" wrapText="1"/>
    </xf>
    <xf numFmtId="0" fontId="36" fillId="22" borderId="1" xfId="0" applyFont="1" applyFill="1" applyBorder="1" applyAlignment="1">
      <alignment horizontal="left" vertical="center"/>
    </xf>
    <xf numFmtId="0" fontId="36" fillId="22" borderId="2" xfId="0" applyFont="1" applyFill="1" applyBorder="1" applyAlignment="1">
      <alignment horizontal="left" vertical="center"/>
    </xf>
    <xf numFmtId="0" fontId="46" fillId="2" borderId="4" xfId="0" applyFont="1" applyFill="1" applyBorder="1" applyAlignment="1">
      <alignment horizontal="center" vertical="center" wrapText="1"/>
    </xf>
    <xf numFmtId="0" fontId="6" fillId="0" borderId="1" xfId="0" applyFont="1" applyBorder="1" applyAlignment="1">
      <alignment vertical="center"/>
    </xf>
    <xf numFmtId="0" fontId="46" fillId="2" borderId="1" xfId="0" applyFont="1" applyFill="1" applyBorder="1" applyAlignment="1">
      <alignment horizontal="center" vertical="center" wrapText="1"/>
    </xf>
    <xf numFmtId="0" fontId="38" fillId="7" borderId="1" xfId="0" applyFont="1" applyFill="1" applyBorder="1" applyAlignment="1">
      <alignment horizontal="center" vertical="center" wrapText="1"/>
    </xf>
    <xf numFmtId="0" fontId="38" fillId="9" borderId="1" xfId="0" applyFont="1" applyFill="1" applyBorder="1" applyAlignment="1">
      <alignment horizontal="center" vertical="center" wrapText="1"/>
    </xf>
    <xf numFmtId="0" fontId="38" fillId="21" borderId="1" xfId="0" applyFont="1" applyFill="1" applyBorder="1" applyAlignment="1">
      <alignment horizontal="left" vertical="center" wrapText="1"/>
    </xf>
    <xf numFmtId="0" fontId="36" fillId="22" borderId="8" xfId="0" applyFont="1" applyFill="1" applyBorder="1" applyAlignment="1">
      <alignment horizontal="left" vertical="center"/>
    </xf>
    <xf numFmtId="0" fontId="38" fillId="11" borderId="1" xfId="0" applyFont="1" applyFill="1" applyBorder="1" applyAlignment="1">
      <alignment horizontal="center" vertical="center" wrapText="1"/>
    </xf>
    <xf numFmtId="0" fontId="36" fillId="4" borderId="1" xfId="0" applyFont="1" applyFill="1" applyBorder="1" applyAlignment="1">
      <alignment vertical="center"/>
    </xf>
    <xf numFmtId="0" fontId="37" fillId="21" borderId="9" xfId="0" applyFont="1" applyFill="1" applyBorder="1" applyAlignment="1">
      <alignment horizontal="left" vertical="center" wrapText="1"/>
    </xf>
    <xf numFmtId="0" fontId="36" fillId="22" borderId="6" xfId="0" applyFont="1" applyFill="1" applyBorder="1" applyAlignment="1">
      <alignment horizontal="left" vertical="center"/>
    </xf>
    <xf numFmtId="0" fontId="11" fillId="15" borderId="1" xfId="0" applyFont="1" applyFill="1" applyBorder="1" applyAlignment="1">
      <alignment horizontal="center" vertical="center" wrapText="1"/>
    </xf>
    <xf numFmtId="0" fontId="9" fillId="5" borderId="1" xfId="0" applyFont="1" applyFill="1" applyBorder="1" applyAlignment="1">
      <alignment vertical="center"/>
    </xf>
    <xf numFmtId="0" fontId="11" fillId="13" borderId="1" xfId="0" applyFont="1" applyFill="1" applyBorder="1" applyAlignment="1">
      <alignment horizontal="center" vertical="center" wrapText="1"/>
    </xf>
    <xf numFmtId="0" fontId="9" fillId="4" borderId="1" xfId="0" applyFont="1" applyFill="1" applyBorder="1" applyAlignment="1">
      <alignment vertical="center"/>
    </xf>
    <xf numFmtId="0" fontId="3" fillId="0" borderId="0" xfId="0" applyFont="1" applyAlignment="1">
      <alignment vertical="center" wrapText="1"/>
    </xf>
    <xf numFmtId="0" fontId="32" fillId="0" borderId="0" xfId="0" applyFont="1" applyAlignment="1">
      <alignment vertical="center"/>
    </xf>
    <xf numFmtId="0" fontId="10" fillId="8" borderId="2" xfId="0" applyFont="1" applyFill="1" applyBorder="1" applyAlignment="1">
      <alignment horizontal="left" vertical="center"/>
    </xf>
    <xf numFmtId="0" fontId="10" fillId="8" borderId="3" xfId="0" applyFont="1" applyFill="1" applyBorder="1" applyAlignment="1">
      <alignment horizontal="left" vertical="center"/>
    </xf>
    <xf numFmtId="0" fontId="10" fillId="8" borderId="4" xfId="0" applyFont="1" applyFill="1" applyBorder="1" applyAlignment="1">
      <alignment horizontal="left" vertical="center"/>
    </xf>
    <xf numFmtId="0" fontId="10" fillId="10" borderId="2"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10" fillId="10" borderId="4" xfId="0" applyFont="1" applyFill="1" applyBorder="1" applyAlignment="1">
      <alignment horizontal="left" vertical="center" wrapText="1"/>
    </xf>
    <xf numFmtId="0" fontId="10" fillId="12" borderId="2" xfId="0" applyFont="1" applyFill="1" applyBorder="1" applyAlignment="1">
      <alignment horizontal="left" vertical="center" wrapText="1"/>
    </xf>
    <xf numFmtId="0" fontId="10" fillId="12" borderId="3" xfId="0" applyFont="1" applyFill="1" applyBorder="1" applyAlignment="1">
      <alignment horizontal="left" vertical="center" wrapText="1"/>
    </xf>
    <xf numFmtId="0" fontId="10" fillId="12" borderId="4" xfId="0" applyFont="1" applyFill="1" applyBorder="1" applyAlignment="1">
      <alignment horizontal="left" vertical="center" wrapText="1"/>
    </xf>
    <xf numFmtId="0" fontId="11" fillId="17" borderId="2"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22" fillId="0" borderId="0" xfId="0" applyFont="1" applyAlignment="1">
      <alignment horizontal="left" vertical="top" wrapText="1"/>
    </xf>
    <xf numFmtId="0" fontId="2" fillId="0" borderId="0" xfId="0" applyFont="1" applyAlignment="1">
      <alignment horizontal="left" vertical="top" wrapText="1"/>
    </xf>
    <xf numFmtId="0" fontId="21" fillId="0" borderId="0" xfId="0" applyFont="1" applyAlignment="1">
      <alignment horizontal="left" vertical="top" wrapText="1"/>
    </xf>
    <xf numFmtId="0" fontId="14" fillId="0" borderId="0" xfId="0" applyFont="1" applyAlignment="1">
      <alignment horizontal="left" vertical="top" wrapText="1"/>
    </xf>
    <xf numFmtId="0" fontId="70" fillId="34" borderId="2" xfId="0" applyFont="1" applyFill="1" applyBorder="1" applyAlignment="1">
      <alignment horizontal="left" vertical="center" wrapText="1"/>
    </xf>
    <xf numFmtId="0" fontId="70" fillId="34" borderId="4" xfId="0" applyFont="1" applyFill="1" applyBorder="1" applyAlignment="1">
      <alignment horizontal="left" vertical="center" wrapText="1"/>
    </xf>
    <xf numFmtId="0" fontId="43" fillId="0" borderId="0" xfId="0" applyFont="1" applyAlignment="1">
      <alignment horizontal="left" vertical="top" wrapText="1"/>
    </xf>
    <xf numFmtId="0" fontId="37" fillId="34" borderId="2" xfId="0" applyFont="1" applyFill="1" applyBorder="1" applyAlignment="1">
      <alignment horizontal="left" vertical="center"/>
    </xf>
    <xf numFmtId="0" fontId="37" fillId="34" borderId="15" xfId="0" applyFont="1" applyFill="1" applyBorder="1" applyAlignment="1">
      <alignment horizontal="left" vertical="center"/>
    </xf>
    <xf numFmtId="0" fontId="37" fillId="34" borderId="14" xfId="0" applyFont="1" applyFill="1" applyBorder="1" applyAlignment="1">
      <alignment horizontal="left" vertical="center"/>
    </xf>
    <xf numFmtId="0" fontId="37" fillId="34" borderId="10" xfId="0" applyFont="1" applyFill="1" applyBorder="1" applyAlignment="1">
      <alignment horizontal="left" vertical="center"/>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1" fillId="0" borderId="7" xfId="0" applyFont="1" applyBorder="1" applyAlignment="1">
      <alignment horizontal="left" vertical="top" wrapText="1"/>
    </xf>
    <xf numFmtId="0" fontId="11" fillId="35"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6" borderId="1" xfId="0" applyFont="1" applyFill="1" applyBorder="1" applyAlignment="1">
      <alignment horizontal="center" vertical="center" wrapText="1"/>
    </xf>
    <xf numFmtId="0" fontId="15" fillId="0" borderId="0" xfId="0" applyFont="1" applyAlignment="1">
      <alignment horizontal="left" vertical="top" wrapText="1"/>
    </xf>
    <xf numFmtId="0" fontId="0" fillId="0" borderId="0" xfId="0" applyAlignment="1">
      <alignment vertical="top"/>
    </xf>
    <xf numFmtId="0" fontId="4" fillId="0" borderId="0" xfId="0" applyFont="1" applyAlignment="1">
      <alignment horizontal="left" vertical="top" wrapText="1"/>
    </xf>
    <xf numFmtId="0" fontId="43" fillId="0" borderId="0" xfId="0" applyFont="1" applyAlignment="1">
      <alignment horizontal="left" vertical="top"/>
    </xf>
    <xf numFmtId="0" fontId="4" fillId="0" borderId="0" xfId="0" applyFont="1" applyAlignment="1">
      <alignment vertical="top" wrapText="1"/>
    </xf>
    <xf numFmtId="0" fontId="16" fillId="0" borderId="0" xfId="0" applyFont="1" applyAlignment="1">
      <alignment vertical="top" wrapText="1"/>
    </xf>
    <xf numFmtId="0" fontId="17" fillId="0" borderId="0" xfId="0" applyFont="1" applyAlignment="1">
      <alignment horizontal="left" vertical="top" wrapText="1"/>
    </xf>
    <xf numFmtId="0" fontId="5" fillId="0" borderId="0" xfId="0" applyFont="1" applyAlignment="1">
      <alignment horizontal="left" vertical="top" wrapText="1"/>
    </xf>
    <xf numFmtId="0" fontId="18" fillId="0" borderId="0" xfId="0" applyFont="1"/>
    <xf numFmtId="0" fontId="0" fillId="0" borderId="0" xfId="0"/>
    <xf numFmtId="0" fontId="31" fillId="0" borderId="0" xfId="0" applyFont="1" applyAlignment="1">
      <alignment vertical="top" wrapText="1"/>
    </xf>
    <xf numFmtId="0" fontId="30" fillId="0" borderId="0" xfId="0" applyFont="1" applyAlignment="1">
      <alignment vertical="top"/>
    </xf>
    <xf numFmtId="0" fontId="29" fillId="0" borderId="0" xfId="0" applyFont="1" applyAlignment="1">
      <alignment vertical="top" wrapText="1"/>
    </xf>
    <xf numFmtId="0" fontId="19" fillId="0" borderId="0" xfId="0" applyFont="1"/>
  </cellXfs>
  <cellStyles count="2">
    <cellStyle name="Hyperlink" xfId="1" builtinId="8"/>
    <cellStyle name="Normal" xfId="0" builtinId="0"/>
  </cellStyles>
  <dxfs count="6">
    <dxf>
      <fill>
        <patternFill patternType="solid">
          <bgColor theme="2"/>
        </patternFill>
      </fill>
    </dxf>
    <dxf>
      <fill>
        <patternFill patternType="solid">
          <bgColor theme="2"/>
        </patternFill>
      </fill>
    </dxf>
    <dxf>
      <font>
        <i/>
        <color rgb="FFF3F3F3"/>
      </font>
      <fill>
        <patternFill patternType="solid">
          <fgColor rgb="FFD9D9D9"/>
          <bgColor rgb="FFD9D9D9"/>
        </patternFill>
      </fill>
    </dxf>
    <dxf>
      <font>
        <i/>
        <color rgb="FFF3F3F3"/>
      </font>
      <fill>
        <patternFill patternType="solid">
          <fgColor rgb="FFD9D9D9"/>
          <bgColor rgb="FFD9D9D9"/>
        </patternFill>
      </fill>
    </dxf>
    <dxf>
      <font>
        <i/>
        <color rgb="FFF3F3F3"/>
      </font>
      <fill>
        <patternFill patternType="solid">
          <fgColor rgb="FFD9D9D9"/>
          <bgColor rgb="FFD9D9D9"/>
        </patternFill>
      </fill>
    </dxf>
    <dxf>
      <font>
        <i/>
        <color rgb="FFF3F3F3"/>
      </font>
      <fill>
        <patternFill patternType="solid">
          <fgColor rgb="FFD9D9D9"/>
          <bgColor rgb="FFD9D9D9"/>
        </patternFill>
      </fill>
    </dxf>
  </dxfs>
  <tableStyles count="0" defaultTableStyle="TableStyleMedium2" defaultPivotStyle="PivotStyleLight16"/>
  <colors>
    <mruColors>
      <color rgb="FF7AC143"/>
      <color rgb="FF925041"/>
      <color rgb="FFFF9E00"/>
      <color rgb="FFCE0954"/>
      <color rgb="FF3FC7F2"/>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7105650</xdr:colOff>
      <xdr:row>1</xdr:row>
      <xdr:rowOff>85725</xdr:rowOff>
    </xdr:from>
    <xdr:to>
      <xdr:col>1</xdr:col>
      <xdr:colOff>8822055</xdr:colOff>
      <xdr:row>4</xdr:row>
      <xdr:rowOff>19427</xdr:rowOff>
    </xdr:to>
    <xdr:pic>
      <xdr:nvPicPr>
        <xdr:cNvPr id="4" name="Picture 3" descr="See the source image">
          <a:extLst>
            <a:ext uri="{FF2B5EF4-FFF2-40B4-BE49-F238E27FC236}">
              <a16:creationId xmlns:a16="http://schemas.microsoft.com/office/drawing/2014/main" id="{F8173AE3-F24A-4918-A754-88729122A557}"/>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7105650" y="85725"/>
          <a:ext cx="1724025" cy="528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1876425</xdr:colOff>
      <xdr:row>1</xdr:row>
      <xdr:rowOff>95250</xdr:rowOff>
    </xdr:from>
    <xdr:to>
      <xdr:col>6</xdr:col>
      <xdr:colOff>3596640</xdr:colOff>
      <xdr:row>4</xdr:row>
      <xdr:rowOff>53717</xdr:rowOff>
    </xdr:to>
    <xdr:pic>
      <xdr:nvPicPr>
        <xdr:cNvPr id="2" name="Picture 1" descr="See the source image">
          <a:extLst>
            <a:ext uri="{FF2B5EF4-FFF2-40B4-BE49-F238E27FC236}">
              <a16:creationId xmlns:a16="http://schemas.microsoft.com/office/drawing/2014/main" id="{2C81D9A9-31C5-4471-948F-63E46D3F5E0C}"/>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6067425" y="95250"/>
          <a:ext cx="1724025" cy="528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95250</xdr:colOff>
      <xdr:row>1</xdr:row>
      <xdr:rowOff>104775</xdr:rowOff>
    </xdr:from>
    <xdr:to>
      <xdr:col>6</xdr:col>
      <xdr:colOff>1811655</xdr:colOff>
      <xdr:row>4</xdr:row>
      <xdr:rowOff>55622</xdr:rowOff>
    </xdr:to>
    <xdr:pic>
      <xdr:nvPicPr>
        <xdr:cNvPr id="2" name="Picture 1" descr="See the source image">
          <a:extLst>
            <a:ext uri="{FF2B5EF4-FFF2-40B4-BE49-F238E27FC236}">
              <a16:creationId xmlns:a16="http://schemas.microsoft.com/office/drawing/2014/main" id="{BC1CC4BD-7715-4717-807D-EB6EAACAE107}"/>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4286250" y="104775"/>
          <a:ext cx="1724025" cy="528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D35"/>
  <sheetViews>
    <sheetView showGridLines="0" topLeftCell="A15" zoomScale="120" zoomScaleNormal="120" workbookViewId="0">
      <selection activeCell="C3" sqref="C3"/>
    </sheetView>
  </sheetViews>
  <sheetFormatPr defaultColWidth="12.42578125" defaultRowHeight="15.75" customHeight="1" x14ac:dyDescent="0.2"/>
  <cols>
    <col min="1" max="1" width="1.7109375" style="9" customWidth="1"/>
    <col min="2" max="2" width="135.28515625" style="9" customWidth="1"/>
    <col min="3" max="16384" width="12.42578125" style="9"/>
  </cols>
  <sheetData>
    <row r="1" spans="2:4" ht="9" customHeight="1" x14ac:dyDescent="0.2"/>
    <row r="2" spans="2:4" ht="18" x14ac:dyDescent="0.2">
      <c r="B2" s="59" t="s">
        <v>0</v>
      </c>
    </row>
    <row r="3" spans="2:4" x14ac:dyDescent="0.2">
      <c r="B3" s="69" t="s">
        <v>1</v>
      </c>
    </row>
    <row r="4" spans="2:4" ht="12.75" x14ac:dyDescent="0.2">
      <c r="B4" s="70" t="s">
        <v>116</v>
      </c>
    </row>
    <row r="5" spans="2:4" ht="9.75" customHeight="1" x14ac:dyDescent="0.2">
      <c r="B5" s="60"/>
    </row>
    <row r="6" spans="2:4" x14ac:dyDescent="0.2">
      <c r="B6" s="38" t="s">
        <v>2</v>
      </c>
    </row>
    <row r="7" spans="2:4" ht="5.25" customHeight="1" x14ac:dyDescent="0.2">
      <c r="B7" s="56"/>
    </row>
    <row r="8" spans="2:4" ht="58.5" customHeight="1" x14ac:dyDescent="0.2">
      <c r="B8" s="49" t="s">
        <v>189</v>
      </c>
    </row>
    <row r="9" spans="2:4" ht="37.5" customHeight="1" x14ac:dyDescent="0.2">
      <c r="B9" s="50" t="s">
        <v>190</v>
      </c>
    </row>
    <row r="10" spans="2:4" ht="39.75" customHeight="1" x14ac:dyDescent="0.2">
      <c r="B10" s="49" t="s">
        <v>3</v>
      </c>
    </row>
    <row r="11" spans="2:4" ht="108" x14ac:dyDescent="0.2">
      <c r="B11" s="169" t="s">
        <v>241</v>
      </c>
    </row>
    <row r="12" spans="2:4" ht="12.75" x14ac:dyDescent="0.2">
      <c r="B12" s="51"/>
    </row>
    <row r="13" spans="2:4" x14ac:dyDescent="0.2">
      <c r="B13" s="38" t="s">
        <v>4</v>
      </c>
    </row>
    <row r="14" spans="2:4" s="53" customFormat="1" ht="6" customHeight="1" x14ac:dyDescent="0.2">
      <c r="B14" s="52"/>
      <c r="D14" s="54"/>
    </row>
    <row r="15" spans="2:4" s="53" customFormat="1" ht="12" x14ac:dyDescent="0.2">
      <c r="B15" s="181" t="s">
        <v>191</v>
      </c>
    </row>
    <row r="16" spans="2:4" s="53" customFormat="1" ht="30" customHeight="1" x14ac:dyDescent="0.2">
      <c r="B16" s="50" t="s">
        <v>177</v>
      </c>
    </row>
    <row r="17" spans="2:2" s="53" customFormat="1" ht="12" x14ac:dyDescent="0.2">
      <c r="B17" s="153" t="s">
        <v>192</v>
      </c>
    </row>
    <row r="18" spans="2:2" s="53" customFormat="1" ht="19.899999999999999" customHeight="1" x14ac:dyDescent="0.2">
      <c r="B18" s="50" t="s">
        <v>178</v>
      </c>
    </row>
    <row r="19" spans="2:2" s="53" customFormat="1" ht="12" x14ac:dyDescent="0.2">
      <c r="B19" s="153" t="s">
        <v>193</v>
      </c>
    </row>
    <row r="20" spans="2:2" s="53" customFormat="1" ht="20.45" customHeight="1" x14ac:dyDescent="0.2">
      <c r="B20" s="49" t="s">
        <v>179</v>
      </c>
    </row>
    <row r="21" spans="2:2" s="53" customFormat="1" ht="12" x14ac:dyDescent="0.2">
      <c r="B21" s="153" t="s">
        <v>182</v>
      </c>
    </row>
    <row r="22" spans="2:2" s="53" customFormat="1" ht="30.6" customHeight="1" x14ac:dyDescent="0.2">
      <c r="B22" s="50" t="s">
        <v>183</v>
      </c>
    </row>
    <row r="23" spans="2:2" s="53" customFormat="1" ht="12" x14ac:dyDescent="0.2">
      <c r="B23" s="153" t="s">
        <v>184</v>
      </c>
    </row>
    <row r="24" spans="2:2" s="53" customFormat="1" ht="19.149999999999999" customHeight="1" x14ac:dyDescent="0.2">
      <c r="B24" s="50" t="s">
        <v>185</v>
      </c>
    </row>
    <row r="25" spans="2:2" s="53" customFormat="1" ht="12" x14ac:dyDescent="0.2">
      <c r="B25" s="153" t="s">
        <v>186</v>
      </c>
    </row>
    <row r="26" spans="2:2" s="53" customFormat="1" ht="29.45" customHeight="1" x14ac:dyDescent="0.2">
      <c r="B26" s="50" t="s">
        <v>187</v>
      </c>
    </row>
    <row r="27" spans="2:2" s="53" customFormat="1" ht="12" x14ac:dyDescent="0.2">
      <c r="B27" s="153" t="s">
        <v>180</v>
      </c>
    </row>
    <row r="28" spans="2:2" s="53" customFormat="1" ht="30" customHeight="1" x14ac:dyDescent="0.2">
      <c r="B28" s="50" t="s">
        <v>198</v>
      </c>
    </row>
    <row r="29" spans="2:2" s="53" customFormat="1" ht="12" x14ac:dyDescent="0.2">
      <c r="B29" s="153" t="s">
        <v>181</v>
      </c>
    </row>
    <row r="30" spans="2:2" s="53" customFormat="1" ht="28.9" customHeight="1" x14ac:dyDescent="0.2">
      <c r="B30" s="50" t="s">
        <v>197</v>
      </c>
    </row>
    <row r="31" spans="2:2" s="53" customFormat="1" ht="12" x14ac:dyDescent="0.2">
      <c r="B31" s="153" t="s">
        <v>194</v>
      </c>
    </row>
    <row r="32" spans="2:2" s="53" customFormat="1" ht="18" customHeight="1" x14ac:dyDescent="0.2">
      <c r="B32" s="50" t="s">
        <v>188</v>
      </c>
    </row>
    <row r="33" spans="2:2" s="53" customFormat="1" ht="12" x14ac:dyDescent="0.2">
      <c r="B33" s="153" t="s">
        <v>195</v>
      </c>
    </row>
    <row r="34" spans="2:2" s="53" customFormat="1" ht="30" customHeight="1" x14ac:dyDescent="0.2">
      <c r="B34" s="55" t="s">
        <v>196</v>
      </c>
    </row>
    <row r="35" spans="2:2" ht="12.75" x14ac:dyDescent="0.2"/>
  </sheetData>
  <hyperlinks>
    <hyperlink ref="B15" location="'1. Key Performance Indicators'!A1" display="1. Key Performance Indicators | FOR REFERENCE ONLY" xr:uid="{00000000-0004-0000-0000-000000000000}"/>
    <hyperlink ref="B17" location="'2. Required Supporting Data'!A1" display="2. Required Supporting Data | FOR REFERENCE ONLY" xr:uid="{00000000-0004-0000-0000-000001000000}"/>
    <hyperlink ref="B19" location="'3. Supporting Data &amp; Verificati'!A1" display="3. Reporting Data Availability &amp; Verification | FOR COMPLETION DURING CONTRACTING BY IMPLEMENTATION PARTNER" xr:uid="{00000000-0004-0000-0000-000002000000}"/>
    <hyperlink ref="B21" location="'4a. GHG &amp; N Baseline - YOY'!A1" display="4a. Reporting GHG &amp; N Baseline - Year Over Year | FOR COMPLETION BY IMPLEMENTATION PARTNER ONCE BASELINE DATA IS AVAILABLE (IF APPLICABLE)" xr:uid="{00000000-0004-0000-0000-000004000000}"/>
    <hyperlink ref="B23" location="'5a. Data Entry - Regen Ag'!A1" display="4b. Reporting GHG &amp; N Baseline - Same Year Treated/Untreated Comparison (Corn Only) | FOR COMPLETION BY IMPLEMENTATION PARTNER ONCE DATA IS AVAILABLE" xr:uid="{00000000-0004-0000-0000-000005000000}"/>
    <hyperlink ref="B31" location="'Definitions &amp; FAQ'!A1" display="Definitions &amp; FAQ | FOR REFERENCE ONLY" xr:uid="{00000000-0004-0000-0000-000006000000}"/>
    <hyperlink ref="B33" location="Acknowledgements!A1" display="Acknowledgements | FOR REFERENCE ONLY" xr:uid="{00000000-0004-0000-0000-000007000000}"/>
    <hyperlink ref="B25" location="'4c. Other Baselines'!A1" display="4c. Reporting Narrative Baseline | FOR COMPLETION BY IMPLEMENTATION PARTNER ONCE BASELINE DATA IS AVAILABLE" xr:uid="{EA225547-6484-4F21-8C4C-85979173C2B3}"/>
    <hyperlink ref="B27" location="'5a. Data Entry - Regen Ag'!A1" display="5a. Reporting Template Data Entry - Regenerative Agriculture | FOR ANNUAL COMPLETION BY IMPLEMENTATION PARTNER" xr:uid="{3945E336-86B6-446B-B8DF-BAEB2EC0CE5D}"/>
    <hyperlink ref="B29" location="'5b. Data Entry - Conservation'!A1" display="5b. Reporting Template Data Entry - Conservation | FOR ANNUAL COMPLETION BY IMPLEMENTATION PARTNER" xr:uid="{84FFF25B-4D10-48BC-AD19-6708BB3FA0CF}"/>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B1:H36"/>
  <sheetViews>
    <sheetView showGridLines="0" workbookViewId="0">
      <selection activeCell="B8" sqref="B8:G8"/>
    </sheetView>
  </sheetViews>
  <sheetFormatPr defaultColWidth="12.42578125" defaultRowHeight="15.75" customHeight="1" x14ac:dyDescent="0.2"/>
  <cols>
    <col min="1" max="1" width="2.140625" style="9" customWidth="1"/>
    <col min="2" max="6" width="12.42578125" style="9"/>
    <col min="7" max="7" width="55.42578125" style="9" customWidth="1"/>
    <col min="8" max="16384" width="12.42578125" style="9"/>
  </cols>
  <sheetData>
    <row r="1" spans="2:7" ht="9" customHeight="1" x14ac:dyDescent="0.2"/>
    <row r="2" spans="2:7" ht="18" x14ac:dyDescent="0.2">
      <c r="B2" s="59" t="s">
        <v>0</v>
      </c>
      <c r="C2" s="60"/>
      <c r="D2" s="60"/>
      <c r="E2" s="60"/>
      <c r="F2" s="60"/>
      <c r="G2" s="61"/>
    </row>
    <row r="3" spans="2:7" ht="15" x14ac:dyDescent="0.2">
      <c r="B3" s="62" t="s">
        <v>1</v>
      </c>
      <c r="C3" s="60"/>
      <c r="D3" s="60"/>
      <c r="E3" s="60"/>
      <c r="F3" s="60"/>
      <c r="G3" s="60"/>
    </row>
    <row r="4" spans="2:7" ht="12.75" x14ac:dyDescent="0.2">
      <c r="B4" s="253" t="s">
        <v>116</v>
      </c>
      <c r="C4" s="253"/>
      <c r="D4" s="60"/>
      <c r="E4" s="60"/>
      <c r="F4" s="60"/>
      <c r="G4" s="60"/>
    </row>
    <row r="5" spans="2:7" ht="9.75" customHeight="1" x14ac:dyDescent="0.2">
      <c r="B5" s="60"/>
      <c r="C5" s="60"/>
      <c r="D5" s="60"/>
      <c r="E5" s="60"/>
      <c r="F5" s="60"/>
      <c r="G5" s="60"/>
    </row>
    <row r="6" spans="2:7" ht="15" x14ac:dyDescent="0.2">
      <c r="B6" s="41" t="s">
        <v>69</v>
      </c>
      <c r="C6" s="42"/>
      <c r="D6" s="42"/>
      <c r="E6" s="42"/>
      <c r="F6" s="42"/>
      <c r="G6" s="42"/>
    </row>
    <row r="7" spans="2:7" ht="8.25" customHeight="1" x14ac:dyDescent="0.2">
      <c r="B7" s="57"/>
      <c r="C7" s="58"/>
      <c r="D7" s="58"/>
      <c r="E7" s="58"/>
      <c r="F7" s="58"/>
      <c r="G7" s="58"/>
    </row>
    <row r="8" spans="2:7" ht="27" customHeight="1" x14ac:dyDescent="0.2">
      <c r="B8" s="254" t="s">
        <v>70</v>
      </c>
      <c r="C8" s="251"/>
      <c r="D8" s="251"/>
      <c r="E8" s="251"/>
      <c r="F8" s="251"/>
      <c r="G8" s="251"/>
    </row>
    <row r="9" spans="2:7" ht="12.75" x14ac:dyDescent="0.2">
      <c r="B9" s="46"/>
      <c r="C9" s="46"/>
      <c r="D9" s="46"/>
      <c r="E9" s="46"/>
      <c r="F9" s="46"/>
      <c r="G9" s="46"/>
    </row>
    <row r="10" spans="2:7" ht="15" customHeight="1" x14ac:dyDescent="0.2">
      <c r="B10" s="255" t="s">
        <v>71</v>
      </c>
      <c r="C10" s="251"/>
      <c r="D10" s="251"/>
      <c r="E10" s="251"/>
      <c r="F10" s="251"/>
      <c r="G10" s="251"/>
    </row>
    <row r="11" spans="2:7" ht="13.5" customHeight="1" x14ac:dyDescent="0.2"/>
    <row r="12" spans="2:7" ht="42" customHeight="1" x14ac:dyDescent="0.2">
      <c r="B12" s="252" t="s">
        <v>97</v>
      </c>
      <c r="C12" s="251"/>
      <c r="D12" s="251"/>
      <c r="E12" s="251"/>
      <c r="F12" s="251"/>
      <c r="G12" s="251"/>
    </row>
    <row r="13" spans="2:7" ht="12.75" x14ac:dyDescent="0.2">
      <c r="B13" s="47"/>
      <c r="C13" s="47"/>
      <c r="D13" s="47"/>
      <c r="E13" s="47"/>
      <c r="F13" s="47"/>
      <c r="G13" s="47"/>
    </row>
    <row r="14" spans="2:7" ht="12.75" x14ac:dyDescent="0.2">
      <c r="B14" s="256" t="s">
        <v>72</v>
      </c>
      <c r="C14" s="251"/>
      <c r="D14" s="47"/>
      <c r="E14" s="47"/>
      <c r="F14" s="47"/>
      <c r="G14" s="47"/>
    </row>
    <row r="15" spans="2:7" ht="12.75" x14ac:dyDescent="0.2">
      <c r="B15" s="10"/>
      <c r="C15" s="10"/>
      <c r="D15" s="47"/>
      <c r="E15" s="47"/>
      <c r="F15" s="47"/>
      <c r="G15" s="47"/>
    </row>
    <row r="16" spans="2:7" ht="27.75" customHeight="1" x14ac:dyDescent="0.2">
      <c r="B16" s="250" t="s">
        <v>113</v>
      </c>
      <c r="C16" s="251"/>
      <c r="D16" s="251"/>
      <c r="E16" s="251"/>
      <c r="F16" s="251"/>
      <c r="G16" s="251"/>
    </row>
    <row r="17" spans="2:8" ht="12.75" x14ac:dyDescent="0.2">
      <c r="B17" s="47"/>
      <c r="C17" s="47"/>
      <c r="D17" s="47"/>
      <c r="E17" s="47"/>
      <c r="F17" s="47"/>
      <c r="G17" s="47"/>
    </row>
    <row r="18" spans="2:8" ht="30.75" customHeight="1" x14ac:dyDescent="0.2">
      <c r="B18" s="250" t="s">
        <v>235</v>
      </c>
      <c r="C18" s="251"/>
      <c r="D18" s="251"/>
      <c r="E18" s="251"/>
      <c r="F18" s="251"/>
      <c r="G18" s="251"/>
      <c r="H18" s="73"/>
    </row>
    <row r="19" spans="2:8" ht="12.75" x14ac:dyDescent="0.2">
      <c r="B19" s="47"/>
      <c r="C19" s="47"/>
      <c r="D19" s="47"/>
      <c r="E19" s="47"/>
      <c r="F19" s="47"/>
      <c r="G19" s="47"/>
    </row>
    <row r="20" spans="2:8" ht="29.25" customHeight="1" x14ac:dyDescent="0.2">
      <c r="B20" s="250" t="s">
        <v>236</v>
      </c>
      <c r="C20" s="251"/>
      <c r="D20" s="251"/>
      <c r="E20" s="251"/>
      <c r="F20" s="251"/>
      <c r="G20" s="251"/>
    </row>
    <row r="21" spans="2:8" ht="12.75" x14ac:dyDescent="0.2">
      <c r="B21" s="47"/>
      <c r="C21" s="47"/>
      <c r="D21" s="47"/>
      <c r="E21" s="47"/>
      <c r="F21" s="47"/>
      <c r="G21" s="47"/>
    </row>
    <row r="22" spans="2:8" ht="28.5" customHeight="1" x14ac:dyDescent="0.2">
      <c r="B22" s="250" t="s">
        <v>73</v>
      </c>
      <c r="C22" s="251"/>
      <c r="D22" s="251"/>
      <c r="E22" s="251"/>
      <c r="F22" s="251"/>
      <c r="G22" s="251"/>
    </row>
    <row r="23" spans="2:8" ht="12.75" x14ac:dyDescent="0.2">
      <c r="B23" s="10"/>
      <c r="C23" s="10"/>
      <c r="D23" s="10"/>
      <c r="E23" s="10"/>
      <c r="F23" s="10"/>
      <c r="G23" s="10"/>
    </row>
    <row r="24" spans="2:8" ht="29.25" customHeight="1" x14ac:dyDescent="0.2">
      <c r="B24" s="257" t="s">
        <v>74</v>
      </c>
      <c r="C24" s="251"/>
      <c r="D24" s="251"/>
      <c r="E24" s="251"/>
      <c r="F24" s="251"/>
      <c r="G24" s="251"/>
    </row>
    <row r="25" spans="2:8" ht="12.75" x14ac:dyDescent="0.2">
      <c r="B25" s="47"/>
      <c r="C25" s="47"/>
      <c r="D25" s="47"/>
      <c r="E25" s="47"/>
      <c r="F25" s="47"/>
      <c r="G25" s="47"/>
    </row>
    <row r="26" spans="2:8" ht="16.5" customHeight="1" x14ac:dyDescent="0.2">
      <c r="B26" s="250" t="s">
        <v>75</v>
      </c>
      <c r="C26" s="251"/>
      <c r="D26" s="251"/>
      <c r="E26" s="251"/>
      <c r="F26" s="251"/>
      <c r="G26" s="251"/>
    </row>
    <row r="27" spans="2:8" ht="12.75" x14ac:dyDescent="0.2">
      <c r="B27" s="47"/>
      <c r="C27" s="47"/>
      <c r="D27" s="47"/>
      <c r="E27" s="47"/>
      <c r="F27" s="47"/>
      <c r="G27" s="47"/>
    </row>
    <row r="28" spans="2:8" ht="42" customHeight="1" x14ac:dyDescent="0.2">
      <c r="B28" s="250" t="s">
        <v>76</v>
      </c>
      <c r="C28" s="251"/>
      <c r="D28" s="251"/>
      <c r="E28" s="251"/>
      <c r="F28" s="251"/>
      <c r="G28" s="251"/>
    </row>
    <row r="29" spans="2:8" ht="20.25" customHeight="1" x14ac:dyDescent="0.2">
      <c r="B29" s="10"/>
    </row>
    <row r="30" spans="2:8" ht="15" x14ac:dyDescent="0.2">
      <c r="B30" s="41" t="s">
        <v>77</v>
      </c>
      <c r="C30" s="42"/>
      <c r="D30" s="42"/>
      <c r="E30" s="42"/>
      <c r="F30" s="42"/>
      <c r="G30" s="42"/>
    </row>
    <row r="31" spans="2:8" ht="9.75" customHeight="1" x14ac:dyDescent="0.2">
      <c r="B31" s="57"/>
      <c r="C31" s="58"/>
      <c r="D31" s="58"/>
      <c r="E31" s="58"/>
      <c r="F31" s="58"/>
      <c r="G31" s="58"/>
    </row>
    <row r="32" spans="2:8" ht="66.75" customHeight="1" x14ac:dyDescent="0.2">
      <c r="B32" s="252" t="s">
        <v>176</v>
      </c>
      <c r="C32" s="251"/>
      <c r="D32" s="251"/>
      <c r="E32" s="251"/>
      <c r="F32" s="251"/>
      <c r="G32" s="251"/>
    </row>
    <row r="33" spans="2:7" ht="15.75" customHeight="1" x14ac:dyDescent="0.2">
      <c r="B33" s="251"/>
      <c r="C33" s="251"/>
      <c r="D33" s="251"/>
      <c r="E33" s="251"/>
      <c r="F33" s="251"/>
      <c r="G33" s="251"/>
    </row>
    <row r="34" spans="2:7" ht="21.75" customHeight="1" x14ac:dyDescent="0.2">
      <c r="B34" s="251"/>
      <c r="C34" s="251"/>
      <c r="D34" s="251"/>
      <c r="E34" s="251"/>
      <c r="F34" s="251"/>
      <c r="G34" s="251"/>
    </row>
    <row r="35" spans="2:7" ht="84" customHeight="1" x14ac:dyDescent="0.2">
      <c r="B35" s="252" t="s">
        <v>111</v>
      </c>
      <c r="C35" s="251"/>
      <c r="D35" s="251"/>
      <c r="E35" s="251"/>
      <c r="F35" s="251"/>
      <c r="G35" s="251"/>
    </row>
    <row r="36" spans="2:7" ht="12.75" x14ac:dyDescent="0.2">
      <c r="B36" s="47"/>
      <c r="C36" s="47"/>
      <c r="D36" s="47"/>
      <c r="E36" s="47"/>
      <c r="F36" s="47"/>
      <c r="G36" s="47"/>
    </row>
  </sheetData>
  <mergeCells count="14">
    <mergeCell ref="B20:G20"/>
    <mergeCell ref="B32:G34"/>
    <mergeCell ref="B35:G35"/>
    <mergeCell ref="B4:C4"/>
    <mergeCell ref="B8:G8"/>
    <mergeCell ref="B10:G10"/>
    <mergeCell ref="B12:G12"/>
    <mergeCell ref="B14:C14"/>
    <mergeCell ref="B22:G22"/>
    <mergeCell ref="B24:G24"/>
    <mergeCell ref="B26:G26"/>
    <mergeCell ref="B28:G28"/>
    <mergeCell ref="B16:G16"/>
    <mergeCell ref="B18:G1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B1:G28"/>
  <sheetViews>
    <sheetView showGridLines="0" workbookViewId="0">
      <selection activeCell="A19" sqref="A19:XFD19"/>
    </sheetView>
  </sheetViews>
  <sheetFormatPr defaultColWidth="12.42578125" defaultRowHeight="15.75" customHeight="1" x14ac:dyDescent="0.2"/>
  <cols>
    <col min="1" max="1" width="1.7109375" customWidth="1"/>
    <col min="7" max="7" width="28.7109375" customWidth="1"/>
  </cols>
  <sheetData>
    <row r="1" spans="2:7" ht="10.15" customHeight="1" x14ac:dyDescent="0.2"/>
    <row r="2" spans="2:7" ht="18" x14ac:dyDescent="0.25">
      <c r="B2" s="63" t="s">
        <v>0</v>
      </c>
      <c r="C2" s="64"/>
      <c r="D2" s="64"/>
      <c r="E2" s="64"/>
      <c r="F2" s="64"/>
      <c r="G2" s="65"/>
    </row>
    <row r="3" spans="2:7" ht="15" x14ac:dyDescent="0.2">
      <c r="B3" s="66" t="s">
        <v>1</v>
      </c>
      <c r="C3" s="64"/>
      <c r="D3" s="64"/>
      <c r="E3" s="64"/>
      <c r="F3" s="64"/>
      <c r="G3" s="64"/>
    </row>
    <row r="4" spans="2:7" ht="12.75" x14ac:dyDescent="0.2">
      <c r="B4" s="253" t="s">
        <v>116</v>
      </c>
      <c r="C4" s="253"/>
      <c r="D4" s="64"/>
      <c r="E4" s="64"/>
      <c r="F4" s="64"/>
      <c r="G4" s="64"/>
    </row>
    <row r="5" spans="2:7" ht="9.75" customHeight="1" x14ac:dyDescent="0.2">
      <c r="B5" s="64"/>
      <c r="C5" s="64"/>
      <c r="D5" s="64"/>
      <c r="E5" s="64"/>
      <c r="F5" s="64"/>
      <c r="G5" s="64"/>
    </row>
    <row r="6" spans="2:7" ht="15" x14ac:dyDescent="0.25">
      <c r="B6" s="39" t="s">
        <v>5</v>
      </c>
      <c r="C6" s="40"/>
      <c r="D6" s="40"/>
      <c r="E6" s="40"/>
      <c r="F6" s="40"/>
      <c r="G6" s="40"/>
    </row>
    <row r="7" spans="2:7" ht="11.25" customHeight="1" x14ac:dyDescent="0.25">
      <c r="B7" s="67"/>
      <c r="C7" s="68"/>
      <c r="D7" s="68"/>
      <c r="E7" s="68"/>
      <c r="F7" s="68"/>
      <c r="G7" s="68"/>
    </row>
    <row r="8" spans="2:7" ht="27" customHeight="1" x14ac:dyDescent="0.2">
      <c r="B8" s="262" t="s">
        <v>78</v>
      </c>
      <c r="C8" s="261"/>
      <c r="D8" s="261"/>
      <c r="E8" s="261"/>
      <c r="F8" s="261"/>
      <c r="G8" s="261"/>
    </row>
    <row r="9" spans="2:7" ht="9.75" customHeight="1" x14ac:dyDescent="0.2">
      <c r="B9" s="263"/>
      <c r="C9" s="259"/>
      <c r="D9" s="259"/>
      <c r="E9" s="259"/>
      <c r="F9" s="259"/>
      <c r="G9" s="259"/>
    </row>
    <row r="10" spans="2:7" ht="12.75" x14ac:dyDescent="0.2">
      <c r="B10" s="258" t="s">
        <v>79</v>
      </c>
      <c r="C10" s="259"/>
      <c r="D10" s="259"/>
      <c r="E10" s="259"/>
      <c r="F10" s="259"/>
      <c r="G10" s="259"/>
    </row>
    <row r="11" spans="2:7" ht="12.75" x14ac:dyDescent="0.2">
      <c r="B11" s="43" t="s">
        <v>80</v>
      </c>
      <c r="C11" s="43"/>
      <c r="D11" s="43"/>
      <c r="E11" s="43"/>
      <c r="F11" s="43"/>
      <c r="G11" s="43"/>
    </row>
    <row r="12" spans="2:7" ht="12.75" x14ac:dyDescent="0.2">
      <c r="B12" s="258" t="s">
        <v>81</v>
      </c>
      <c r="C12" s="259"/>
      <c r="D12" s="259"/>
      <c r="E12" s="259"/>
      <c r="F12" s="259"/>
      <c r="G12" s="259"/>
    </row>
    <row r="13" spans="2:7" ht="12.75" x14ac:dyDescent="0.2">
      <c r="B13" s="258" t="s">
        <v>82</v>
      </c>
      <c r="C13" s="259"/>
      <c r="D13" s="259"/>
      <c r="E13" s="259"/>
      <c r="F13" s="259"/>
      <c r="G13" s="259"/>
    </row>
    <row r="14" spans="2:7" ht="12.75" x14ac:dyDescent="0.2">
      <c r="B14" s="258" t="s">
        <v>83</v>
      </c>
      <c r="C14" s="259"/>
      <c r="D14" s="259"/>
      <c r="E14" s="259"/>
      <c r="F14" s="259"/>
      <c r="G14" s="259"/>
    </row>
    <row r="15" spans="2:7" ht="12.75" x14ac:dyDescent="0.2">
      <c r="B15" s="258" t="s">
        <v>84</v>
      </c>
      <c r="C15" s="259"/>
      <c r="D15" s="259"/>
      <c r="E15" s="259"/>
      <c r="F15" s="259"/>
      <c r="G15" s="259"/>
    </row>
    <row r="16" spans="2:7" ht="12.75" x14ac:dyDescent="0.2">
      <c r="B16" s="258" t="s">
        <v>85</v>
      </c>
      <c r="C16" s="259"/>
      <c r="D16" s="259"/>
      <c r="E16" s="259"/>
      <c r="F16" s="259"/>
      <c r="G16" s="259"/>
    </row>
    <row r="17" spans="2:7" ht="12.75" x14ac:dyDescent="0.2">
      <c r="B17" s="43" t="s">
        <v>86</v>
      </c>
      <c r="C17" s="44"/>
      <c r="D17" s="44"/>
      <c r="E17" s="44"/>
      <c r="F17" s="44"/>
      <c r="G17" s="44"/>
    </row>
    <row r="18" spans="2:7" ht="12.75" x14ac:dyDescent="0.2">
      <c r="B18" s="43" t="s">
        <v>87</v>
      </c>
      <c r="C18" s="44"/>
      <c r="D18" s="44"/>
      <c r="E18" s="44"/>
      <c r="F18" s="44"/>
      <c r="G18" s="44"/>
    </row>
    <row r="19" spans="2:7" ht="12.75" x14ac:dyDescent="0.2">
      <c r="B19" s="43" t="s">
        <v>88</v>
      </c>
      <c r="C19" s="44"/>
      <c r="D19" s="44"/>
      <c r="E19" s="44"/>
      <c r="F19" s="44"/>
      <c r="G19" s="44"/>
    </row>
    <row r="20" spans="2:7" ht="12.75" x14ac:dyDescent="0.2">
      <c r="B20" s="43" t="s">
        <v>89</v>
      </c>
      <c r="C20" s="44"/>
      <c r="D20" s="44"/>
      <c r="E20" s="44"/>
      <c r="F20" s="44"/>
      <c r="G20" s="44"/>
    </row>
    <row r="21" spans="2:7" ht="12.75" x14ac:dyDescent="0.2">
      <c r="B21" s="43" t="s">
        <v>90</v>
      </c>
      <c r="C21" s="44"/>
      <c r="D21" s="44"/>
      <c r="E21" s="44"/>
      <c r="F21" s="44"/>
      <c r="G21" s="44"/>
    </row>
    <row r="22" spans="2:7" ht="12.75" x14ac:dyDescent="0.2">
      <c r="B22" s="43" t="s">
        <v>91</v>
      </c>
      <c r="C22" s="44"/>
      <c r="D22" s="44"/>
      <c r="E22" s="44"/>
      <c r="F22" s="44"/>
      <c r="G22" s="44"/>
    </row>
    <row r="23" spans="2:7" ht="12.75" x14ac:dyDescent="0.2">
      <c r="B23" s="43" t="s">
        <v>92</v>
      </c>
      <c r="C23" s="44"/>
      <c r="D23" s="44"/>
      <c r="E23" s="44"/>
      <c r="F23" s="44"/>
      <c r="G23" s="44"/>
    </row>
    <row r="24" spans="2:7" ht="12.75" x14ac:dyDescent="0.2">
      <c r="B24" s="43" t="s">
        <v>93</v>
      </c>
      <c r="C24" s="44"/>
      <c r="D24" s="44"/>
      <c r="E24" s="44"/>
      <c r="F24" s="44"/>
      <c r="G24" s="44"/>
    </row>
    <row r="25" spans="2:7" ht="12.75" x14ac:dyDescent="0.2">
      <c r="B25" s="43" t="s">
        <v>94</v>
      </c>
      <c r="C25" s="44"/>
      <c r="D25" s="44"/>
      <c r="E25" s="44"/>
      <c r="F25" s="44"/>
      <c r="G25" s="44"/>
    </row>
    <row r="26" spans="2:7" ht="12.75" x14ac:dyDescent="0.2">
      <c r="B26" s="43" t="s">
        <v>95</v>
      </c>
      <c r="C26" s="44"/>
      <c r="D26" s="44"/>
      <c r="E26" s="44"/>
      <c r="F26" s="44"/>
      <c r="G26" s="44"/>
    </row>
    <row r="27" spans="2:7" ht="12.75" x14ac:dyDescent="0.2">
      <c r="B27" s="45"/>
      <c r="C27" s="44"/>
      <c r="D27" s="44"/>
      <c r="E27" s="44"/>
      <c r="F27" s="44"/>
      <c r="G27" s="44"/>
    </row>
    <row r="28" spans="2:7" ht="28.5" customHeight="1" x14ac:dyDescent="0.2">
      <c r="B28" s="260" t="s">
        <v>110</v>
      </c>
      <c r="C28" s="261"/>
      <c r="D28" s="261"/>
      <c r="E28" s="261"/>
      <c r="F28" s="261"/>
      <c r="G28" s="261"/>
    </row>
  </sheetData>
  <mergeCells count="10">
    <mergeCell ref="B15:G15"/>
    <mergeCell ref="B16:G16"/>
    <mergeCell ref="B28:G28"/>
    <mergeCell ref="B4:C4"/>
    <mergeCell ref="B8:G8"/>
    <mergeCell ref="B9:G9"/>
    <mergeCell ref="B10:G10"/>
    <mergeCell ref="B12:G12"/>
    <mergeCell ref="B13:G13"/>
    <mergeCell ref="B14:G14"/>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40A3B-7917-4774-8C14-A4EF86DD848C}">
  <dimension ref="B2:B13"/>
  <sheetViews>
    <sheetView workbookViewId="0">
      <selection activeCell="N29" sqref="N29"/>
    </sheetView>
  </sheetViews>
  <sheetFormatPr defaultColWidth="8.7109375" defaultRowHeight="12.75" x14ac:dyDescent="0.2"/>
  <cols>
    <col min="1" max="1" width="3.42578125" customWidth="1"/>
    <col min="2" max="2" width="18" customWidth="1"/>
  </cols>
  <sheetData>
    <row r="2" spans="2:2" x14ac:dyDescent="0.2">
      <c r="B2" s="113" t="s">
        <v>125</v>
      </c>
    </row>
    <row r="3" spans="2:2" x14ac:dyDescent="0.2">
      <c r="B3" s="81" t="s">
        <v>129</v>
      </c>
    </row>
    <row r="4" spans="2:2" x14ac:dyDescent="0.2">
      <c r="B4" s="81" t="s">
        <v>130</v>
      </c>
    </row>
    <row r="6" spans="2:2" x14ac:dyDescent="0.2">
      <c r="B6" s="113" t="s">
        <v>126</v>
      </c>
    </row>
    <row r="7" spans="2:2" x14ac:dyDescent="0.2">
      <c r="B7" s="81" t="s">
        <v>128</v>
      </c>
    </row>
    <row r="8" spans="2:2" x14ac:dyDescent="0.2">
      <c r="B8" s="81" t="s">
        <v>127</v>
      </c>
    </row>
    <row r="10" spans="2:2" x14ac:dyDescent="0.2">
      <c r="B10" s="113" t="s">
        <v>134</v>
      </c>
    </row>
    <row r="11" spans="2:2" x14ac:dyDescent="0.2">
      <c r="B11" s="81" t="s">
        <v>42</v>
      </c>
    </row>
    <row r="12" spans="2:2" x14ac:dyDescent="0.2">
      <c r="B12" s="81" t="s">
        <v>46</v>
      </c>
    </row>
    <row r="13" spans="2:2" x14ac:dyDescent="0.2">
      <c r="B13" s="81" t="s">
        <v>47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2:H13"/>
  <sheetViews>
    <sheetView showGridLines="0" tabSelected="1" zoomScaleNormal="100" workbookViewId="0">
      <pane xSplit="2" ySplit="5" topLeftCell="E7" activePane="bottomRight" state="frozen"/>
      <selection pane="topRight" activeCell="C1" sqref="C1"/>
      <selection pane="bottomLeft" activeCell="A6" sqref="A6"/>
      <selection pane="bottomRight" activeCell="H9" sqref="H9"/>
    </sheetView>
  </sheetViews>
  <sheetFormatPr defaultColWidth="12.42578125" defaultRowHeight="15.75" customHeight="1" x14ac:dyDescent="0.2"/>
  <cols>
    <col min="1" max="1" width="1.7109375" style="81" customWidth="1"/>
    <col min="2" max="2" width="15.7109375" style="150" customWidth="1"/>
    <col min="3" max="3" width="23.7109375" style="81" customWidth="1"/>
    <col min="4" max="4" width="18.140625" style="81" customWidth="1"/>
    <col min="5" max="5" width="48.7109375" style="81" customWidth="1"/>
    <col min="6" max="6" width="67.140625" style="81" customWidth="1"/>
    <col min="7" max="7" width="75.42578125" style="81" bestFit="1" customWidth="1"/>
    <col min="8" max="8" width="76.28515625" style="81" bestFit="1" customWidth="1"/>
    <col min="9" max="16384" width="12.42578125" style="81"/>
  </cols>
  <sheetData>
    <row r="2" spans="2:8" ht="18" x14ac:dyDescent="0.25">
      <c r="B2" s="165" t="s">
        <v>96</v>
      </c>
      <c r="C2" s="166"/>
      <c r="D2" s="166"/>
      <c r="E2" s="166"/>
      <c r="F2" s="166"/>
      <c r="G2" s="166"/>
      <c r="H2" s="166"/>
    </row>
    <row r="4" spans="2:8" ht="44.25" customHeight="1" x14ac:dyDescent="0.2">
      <c r="B4" s="134" t="s">
        <v>6</v>
      </c>
      <c r="C4" s="135" t="s">
        <v>119</v>
      </c>
      <c r="D4" s="135" t="s">
        <v>120</v>
      </c>
      <c r="E4" s="135" t="s">
        <v>167</v>
      </c>
      <c r="F4" s="136" t="s">
        <v>7</v>
      </c>
      <c r="G4" s="137" t="s">
        <v>8</v>
      </c>
      <c r="H4" s="138" t="s">
        <v>9</v>
      </c>
    </row>
    <row r="5" spans="2:8" ht="17.25" customHeight="1" x14ac:dyDescent="0.2">
      <c r="B5" s="139" t="s">
        <v>246</v>
      </c>
      <c r="C5" s="140"/>
      <c r="D5" s="140"/>
      <c r="E5" s="140"/>
      <c r="F5" s="141"/>
      <c r="G5" s="142"/>
      <c r="H5" s="143"/>
    </row>
    <row r="6" spans="2:8" ht="119.45" customHeight="1" x14ac:dyDescent="0.2">
      <c r="B6" s="144" t="s">
        <v>10</v>
      </c>
      <c r="C6" s="145" t="s">
        <v>214</v>
      </c>
      <c r="D6" s="145" t="s">
        <v>104</v>
      </c>
      <c r="E6" s="146" t="s">
        <v>242</v>
      </c>
      <c r="F6" s="146" t="s">
        <v>201</v>
      </c>
      <c r="G6" s="146" t="s">
        <v>206</v>
      </c>
      <c r="H6" s="146" t="s">
        <v>213</v>
      </c>
    </row>
    <row r="7" spans="2:8" ht="130.9" customHeight="1" x14ac:dyDescent="0.2">
      <c r="B7" s="147" t="s">
        <v>151</v>
      </c>
      <c r="C7" s="148" t="s">
        <v>214</v>
      </c>
      <c r="D7" s="148" t="s">
        <v>104</v>
      </c>
      <c r="E7" s="149" t="s">
        <v>200</v>
      </c>
      <c r="F7" s="149" t="s">
        <v>202</v>
      </c>
      <c r="G7" s="149" t="s">
        <v>207</v>
      </c>
      <c r="H7" s="149" t="s">
        <v>212</v>
      </c>
    </row>
    <row r="8" spans="2:8" ht="163.5" customHeight="1" x14ac:dyDescent="0.2">
      <c r="B8" s="147" t="s">
        <v>109</v>
      </c>
      <c r="C8" s="148" t="s">
        <v>215</v>
      </c>
      <c r="D8" s="148" t="s">
        <v>12</v>
      </c>
      <c r="E8" s="149" t="s">
        <v>156</v>
      </c>
      <c r="F8" s="149" t="s">
        <v>203</v>
      </c>
      <c r="G8" s="149" t="s">
        <v>208</v>
      </c>
      <c r="H8" s="149" t="s">
        <v>143</v>
      </c>
    </row>
    <row r="9" spans="2:8" ht="173.25" customHeight="1" x14ac:dyDescent="0.2">
      <c r="B9" s="147" t="s">
        <v>13</v>
      </c>
      <c r="C9" s="148" t="s">
        <v>215</v>
      </c>
      <c r="D9" s="148" t="s">
        <v>12</v>
      </c>
      <c r="E9" s="149" t="s">
        <v>156</v>
      </c>
      <c r="F9" s="149" t="s">
        <v>204</v>
      </c>
      <c r="G9" s="149" t="s">
        <v>209</v>
      </c>
      <c r="H9" s="149" t="s">
        <v>144</v>
      </c>
    </row>
    <row r="10" spans="2:8" ht="64.5" customHeight="1" x14ac:dyDescent="0.2">
      <c r="B10" s="147" t="s">
        <v>16</v>
      </c>
      <c r="C10" s="148" t="s">
        <v>216</v>
      </c>
      <c r="D10" s="148" t="s">
        <v>105</v>
      </c>
      <c r="E10" s="149" t="s">
        <v>152</v>
      </c>
      <c r="F10" s="149" t="s">
        <v>205</v>
      </c>
      <c r="G10" s="149" t="s">
        <v>145</v>
      </c>
      <c r="H10" s="149" t="s">
        <v>211</v>
      </c>
    </row>
    <row r="11" spans="2:8" ht="83.25" customHeight="1" x14ac:dyDescent="0.2">
      <c r="B11" s="147" t="s">
        <v>14</v>
      </c>
      <c r="C11" s="148" t="s">
        <v>15</v>
      </c>
      <c r="D11" s="148" t="s">
        <v>104</v>
      </c>
      <c r="E11" s="149" t="s">
        <v>153</v>
      </c>
      <c r="F11" s="149" t="s">
        <v>106</v>
      </c>
      <c r="G11" s="149" t="s">
        <v>107</v>
      </c>
      <c r="H11" s="149" t="s">
        <v>108</v>
      </c>
    </row>
    <row r="12" spans="2:8" ht="17.25" customHeight="1" x14ac:dyDescent="0.2">
      <c r="B12" s="139" t="s">
        <v>247</v>
      </c>
      <c r="C12" s="140"/>
      <c r="D12" s="140"/>
      <c r="E12" s="140"/>
      <c r="F12" s="141"/>
      <c r="G12" s="142"/>
      <c r="H12" s="143"/>
    </row>
    <row r="13" spans="2:8" ht="118.9" customHeight="1" x14ac:dyDescent="0.2">
      <c r="B13" s="147" t="s">
        <v>168</v>
      </c>
      <c r="C13" s="148" t="s">
        <v>217</v>
      </c>
      <c r="D13" s="148" t="s">
        <v>104</v>
      </c>
      <c r="E13" s="149" t="s">
        <v>243</v>
      </c>
      <c r="F13" s="149" t="s">
        <v>199</v>
      </c>
      <c r="G13" s="149" t="s">
        <v>199</v>
      </c>
      <c r="H13" s="149" t="s">
        <v>210</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1:P13"/>
  <sheetViews>
    <sheetView showGridLines="0" zoomScale="110" zoomScaleNormal="110" workbookViewId="0">
      <pane xSplit="3" topLeftCell="E1" activePane="topRight" state="frozen"/>
      <selection activeCell="A4" sqref="A4"/>
      <selection pane="topRight"/>
    </sheetView>
  </sheetViews>
  <sheetFormatPr defaultColWidth="12.42578125" defaultRowHeight="15.75" customHeight="1" outlineLevelCol="1" x14ac:dyDescent="0.2"/>
  <cols>
    <col min="1" max="1" width="1.42578125" style="19" customWidth="1"/>
    <col min="2" max="2" width="12.42578125" style="19"/>
    <col min="3" max="3" width="27.28515625" style="19" customWidth="1"/>
    <col min="4" max="4" width="3.7109375" style="98" customWidth="1"/>
    <col min="5" max="6" width="24.140625" style="19" customWidth="1" outlineLevel="1"/>
    <col min="7" max="7" width="16.140625" style="19" customWidth="1" outlineLevel="1"/>
    <col min="8" max="8" width="4.42578125" style="19" customWidth="1"/>
    <col min="9" max="10" width="24.140625" style="19" customWidth="1" outlineLevel="1"/>
    <col min="11" max="11" width="16.140625" style="19" customWidth="1" outlineLevel="1"/>
    <col min="12" max="12" width="4.42578125" style="19" customWidth="1"/>
    <col min="13" max="14" width="24.140625" style="19" customWidth="1" outlineLevel="1"/>
    <col min="15" max="15" width="16.140625" style="19" customWidth="1" outlineLevel="1"/>
    <col min="16" max="16384" width="12.42578125" style="19"/>
  </cols>
  <sheetData>
    <row r="1" spans="2:16" ht="34.5" customHeight="1" x14ac:dyDescent="0.2">
      <c r="B1" s="192" t="s">
        <v>124</v>
      </c>
      <c r="C1" s="192"/>
    </row>
    <row r="3" spans="2:16" ht="32.25" customHeight="1" x14ac:dyDescent="0.2">
      <c r="B3" s="207" t="s">
        <v>6</v>
      </c>
      <c r="C3" s="200"/>
      <c r="D3" s="193" t="s">
        <v>17</v>
      </c>
      <c r="E3" s="205" t="s">
        <v>17</v>
      </c>
      <c r="F3" s="205"/>
      <c r="G3" s="205"/>
      <c r="H3" s="195" t="s">
        <v>18</v>
      </c>
      <c r="I3" s="206" t="s">
        <v>18</v>
      </c>
      <c r="J3" s="206"/>
      <c r="K3" s="206"/>
      <c r="L3" s="197" t="s">
        <v>19</v>
      </c>
      <c r="M3" s="209" t="s">
        <v>19</v>
      </c>
      <c r="N3" s="210"/>
      <c r="O3" s="210"/>
    </row>
    <row r="4" spans="2:16" ht="33" customHeight="1" x14ac:dyDescent="0.2">
      <c r="B4" s="208"/>
      <c r="C4" s="208"/>
      <c r="D4" s="194"/>
      <c r="E4" s="88" t="s">
        <v>20</v>
      </c>
      <c r="F4" s="88" t="s">
        <v>21</v>
      </c>
      <c r="G4" s="88" t="s">
        <v>22</v>
      </c>
      <c r="H4" s="196"/>
      <c r="I4" s="89" t="s">
        <v>20</v>
      </c>
      <c r="J4" s="89" t="s">
        <v>21</v>
      </c>
      <c r="K4" s="89" t="s">
        <v>22</v>
      </c>
      <c r="L4" s="198"/>
      <c r="M4" s="90" t="s">
        <v>20</v>
      </c>
      <c r="N4" s="90" t="s">
        <v>21</v>
      </c>
      <c r="O4" s="90" t="s">
        <v>22</v>
      </c>
    </row>
    <row r="5" spans="2:16" customFormat="1" ht="17.25" customHeight="1" x14ac:dyDescent="0.2">
      <c r="B5" s="104" t="s">
        <v>117</v>
      </c>
      <c r="C5" s="112"/>
      <c r="D5" s="106"/>
      <c r="E5" s="105"/>
      <c r="F5" s="107"/>
      <c r="G5" s="108"/>
      <c r="H5" s="105"/>
      <c r="I5" s="109"/>
      <c r="J5" s="110"/>
      <c r="K5" s="110"/>
      <c r="L5" s="105"/>
      <c r="M5" s="110"/>
      <c r="N5" s="110"/>
      <c r="O5" s="111"/>
    </row>
    <row r="6" spans="2:16" ht="52.5" customHeight="1" x14ac:dyDescent="0.2">
      <c r="B6" s="211" t="s">
        <v>10</v>
      </c>
      <c r="C6" s="212"/>
      <c r="D6" s="100"/>
      <c r="E6" s="101" t="s">
        <v>218</v>
      </c>
      <c r="F6" s="91" t="s">
        <v>23</v>
      </c>
      <c r="G6" s="91" t="s">
        <v>24</v>
      </c>
      <c r="H6" s="170"/>
      <c r="I6" s="94" t="s">
        <v>218</v>
      </c>
      <c r="J6" s="94" t="s">
        <v>25</v>
      </c>
      <c r="K6" s="94" t="s">
        <v>24</v>
      </c>
      <c r="L6" s="171"/>
      <c r="M6" s="94" t="s">
        <v>218</v>
      </c>
      <c r="N6" s="94" t="s">
        <v>25</v>
      </c>
      <c r="O6" s="94" t="s">
        <v>24</v>
      </c>
    </row>
    <row r="7" spans="2:16" ht="65.25" customHeight="1" x14ac:dyDescent="0.2">
      <c r="B7" s="199" t="s">
        <v>102</v>
      </c>
      <c r="C7" s="201"/>
      <c r="D7" s="102"/>
      <c r="E7" s="93" t="s">
        <v>219</v>
      </c>
      <c r="F7" s="92" t="s">
        <v>34</v>
      </c>
      <c r="G7" s="92" t="s">
        <v>24</v>
      </c>
      <c r="H7" s="172"/>
      <c r="I7" s="92" t="s">
        <v>220</v>
      </c>
      <c r="J7" s="92" t="s">
        <v>25</v>
      </c>
      <c r="K7" s="92" t="s">
        <v>24</v>
      </c>
      <c r="L7" s="173"/>
      <c r="M7" s="204" t="s">
        <v>33</v>
      </c>
      <c r="N7" s="203"/>
      <c r="O7" s="92" t="s">
        <v>33</v>
      </c>
    </row>
    <row r="8" spans="2:16" ht="60.75" customHeight="1" x14ac:dyDescent="0.2">
      <c r="B8" s="199" t="s">
        <v>11</v>
      </c>
      <c r="C8" s="201"/>
      <c r="D8" s="102"/>
      <c r="E8" s="93" t="s">
        <v>29</v>
      </c>
      <c r="F8" s="92" t="s">
        <v>30</v>
      </c>
      <c r="G8" s="92" t="s">
        <v>24</v>
      </c>
      <c r="H8" s="172"/>
      <c r="I8" s="92" t="s">
        <v>31</v>
      </c>
      <c r="J8" s="92" t="s">
        <v>32</v>
      </c>
      <c r="K8" s="92" t="s">
        <v>24</v>
      </c>
      <c r="L8" s="173"/>
      <c r="M8" s="204" t="s">
        <v>33</v>
      </c>
      <c r="N8" s="203"/>
      <c r="O8" s="92" t="s">
        <v>33</v>
      </c>
    </row>
    <row r="9" spans="2:16" ht="57" customHeight="1" x14ac:dyDescent="0.2">
      <c r="B9" s="199" t="s">
        <v>35</v>
      </c>
      <c r="C9" s="201"/>
      <c r="D9" s="102"/>
      <c r="E9" s="93" t="s">
        <v>103</v>
      </c>
      <c r="F9" s="48" t="s">
        <v>36</v>
      </c>
      <c r="G9" s="48" t="s">
        <v>24</v>
      </c>
      <c r="H9" s="172"/>
      <c r="I9" s="92" t="s">
        <v>37</v>
      </c>
      <c r="J9" s="92" t="s">
        <v>36</v>
      </c>
      <c r="K9" s="92" t="s">
        <v>24</v>
      </c>
      <c r="L9" s="173"/>
      <c r="M9" s="204" t="s">
        <v>33</v>
      </c>
      <c r="N9" s="203"/>
      <c r="O9" s="92" t="s">
        <v>33</v>
      </c>
    </row>
    <row r="10" spans="2:16" ht="61.5" customHeight="1" x14ac:dyDescent="0.2">
      <c r="B10" s="199" t="s">
        <v>16</v>
      </c>
      <c r="C10" s="201"/>
      <c r="D10" s="102"/>
      <c r="E10" s="93" t="s">
        <v>39</v>
      </c>
      <c r="F10" s="92" t="s">
        <v>40</v>
      </c>
      <c r="G10" s="92" t="s">
        <v>41</v>
      </c>
      <c r="H10" s="172"/>
      <c r="I10" s="204" t="s">
        <v>33</v>
      </c>
      <c r="J10" s="203"/>
      <c r="K10" s="92" t="s">
        <v>33</v>
      </c>
      <c r="L10" s="173"/>
      <c r="M10" s="204" t="s">
        <v>33</v>
      </c>
      <c r="N10" s="203"/>
      <c r="O10" s="92" t="s">
        <v>33</v>
      </c>
    </row>
    <row r="11" spans="2:16" ht="52.5" customHeight="1" x14ac:dyDescent="0.2">
      <c r="B11" s="199" t="s">
        <v>14</v>
      </c>
      <c r="C11" s="201"/>
      <c r="D11" s="103"/>
      <c r="E11" s="202" t="s">
        <v>38</v>
      </c>
      <c r="F11" s="203"/>
      <c r="G11" s="92" t="s">
        <v>24</v>
      </c>
      <c r="H11" s="174"/>
      <c r="I11" s="204" t="s">
        <v>38</v>
      </c>
      <c r="J11" s="203"/>
      <c r="K11" s="92" t="s">
        <v>24</v>
      </c>
      <c r="L11" s="175"/>
      <c r="M11" s="204" t="s">
        <v>38</v>
      </c>
      <c r="N11" s="203"/>
      <c r="O11" s="92" t="s">
        <v>24</v>
      </c>
    </row>
    <row r="12" spans="2:16" customFormat="1" ht="17.25" customHeight="1" x14ac:dyDescent="0.2">
      <c r="B12" s="104" t="s">
        <v>118</v>
      </c>
      <c r="C12" s="112"/>
      <c r="D12" s="106"/>
      <c r="E12" s="105"/>
      <c r="F12" s="107"/>
      <c r="G12" s="108"/>
      <c r="H12" s="105"/>
      <c r="I12" s="109"/>
      <c r="J12" s="110"/>
      <c r="K12" s="110"/>
      <c r="L12" s="105"/>
      <c r="M12" s="110"/>
      <c r="N12" s="110"/>
      <c r="O12" s="111"/>
    </row>
    <row r="13" spans="2:16" ht="90" customHeight="1" x14ac:dyDescent="0.2">
      <c r="B13" s="199" t="s">
        <v>168</v>
      </c>
      <c r="C13" s="200"/>
      <c r="D13" s="99"/>
      <c r="E13" s="92" t="s">
        <v>154</v>
      </c>
      <c r="F13" s="92" t="s">
        <v>26</v>
      </c>
      <c r="G13" s="92" t="s">
        <v>27</v>
      </c>
      <c r="H13" s="176"/>
      <c r="I13" s="92" t="s">
        <v>155</v>
      </c>
      <c r="J13" s="92" t="s">
        <v>26</v>
      </c>
      <c r="K13" s="92" t="s">
        <v>27</v>
      </c>
      <c r="L13" s="177"/>
      <c r="M13" s="92" t="s">
        <v>221</v>
      </c>
      <c r="N13" s="92" t="s">
        <v>28</v>
      </c>
      <c r="O13" s="92" t="s">
        <v>24</v>
      </c>
      <c r="P13" s="24"/>
    </row>
  </sheetData>
  <mergeCells count="23">
    <mergeCell ref="M11:N11"/>
    <mergeCell ref="E3:G3"/>
    <mergeCell ref="I3:K3"/>
    <mergeCell ref="B3:C4"/>
    <mergeCell ref="M3:O3"/>
    <mergeCell ref="B6:C6"/>
    <mergeCell ref="B7:C7"/>
    <mergeCell ref="M8:N8"/>
    <mergeCell ref="B8:C8"/>
    <mergeCell ref="B10:C10"/>
    <mergeCell ref="M9:N9"/>
    <mergeCell ref="I10:J10"/>
    <mergeCell ref="M10:N10"/>
    <mergeCell ref="B9:C9"/>
    <mergeCell ref="M7:N7"/>
    <mergeCell ref="B1:C1"/>
    <mergeCell ref="D3:D4"/>
    <mergeCell ref="H3:H4"/>
    <mergeCell ref="L3:L4"/>
    <mergeCell ref="B13:C13"/>
    <mergeCell ref="B11:C11"/>
    <mergeCell ref="E11:F11"/>
    <mergeCell ref="I11:J11"/>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AC143"/>
    <outlinePr summaryBelow="0" summaryRight="0"/>
  </sheetPr>
  <dimension ref="B1:H35"/>
  <sheetViews>
    <sheetView showGridLines="0" zoomScaleNormal="100" workbookViewId="0">
      <selection activeCell="G36" sqref="G36"/>
    </sheetView>
  </sheetViews>
  <sheetFormatPr defaultColWidth="12.42578125" defaultRowHeight="15.75" customHeight="1" outlineLevelRow="1" x14ac:dyDescent="0.2"/>
  <cols>
    <col min="1" max="1" width="2.140625" style="19" customWidth="1"/>
    <col min="2" max="2" width="61.42578125" style="19" customWidth="1"/>
    <col min="3" max="4" width="11.7109375" style="19" customWidth="1"/>
    <col min="5" max="5" width="13.5703125" style="19" customWidth="1"/>
    <col min="6" max="6" width="45.28515625" style="19" customWidth="1"/>
    <col min="7" max="7" width="37.140625" style="19" customWidth="1"/>
    <col min="8" max="8" width="51.7109375" style="78" customWidth="1"/>
    <col min="9" max="16384" width="12.42578125" style="19"/>
  </cols>
  <sheetData>
    <row r="1" spans="2:8" ht="26.25" customHeight="1" x14ac:dyDescent="0.2">
      <c r="B1" s="161" t="s">
        <v>100</v>
      </c>
      <c r="C1" s="162"/>
      <c r="D1" s="162"/>
      <c r="E1" s="162"/>
      <c r="F1" s="163"/>
      <c r="G1" s="163"/>
      <c r="H1" s="164"/>
    </row>
    <row r="2" spans="2:8" ht="26.25" customHeight="1" x14ac:dyDescent="0.2">
      <c r="B2" s="7"/>
      <c r="F2" s="18"/>
      <c r="G2" s="18"/>
      <c r="H2" s="75"/>
    </row>
    <row r="3" spans="2:8" ht="27" customHeight="1" x14ac:dyDescent="0.2">
      <c r="B3" s="178" t="s">
        <v>157</v>
      </c>
      <c r="C3" s="179"/>
      <c r="D3" s="179"/>
      <c r="F3" s="18"/>
      <c r="G3" s="18"/>
      <c r="H3" s="75"/>
    </row>
    <row r="4" spans="2:8" ht="12.6" customHeight="1" x14ac:dyDescent="0.2">
      <c r="B4" s="178"/>
      <c r="F4" s="18"/>
      <c r="G4" s="18"/>
      <c r="H4" s="75"/>
    </row>
    <row r="5" spans="2:8" x14ac:dyDescent="0.2">
      <c r="B5" s="219" t="s">
        <v>17</v>
      </c>
      <c r="C5" s="220"/>
      <c r="D5" s="220"/>
      <c r="E5" s="220"/>
      <c r="F5" s="220"/>
      <c r="G5" s="220"/>
      <c r="H5" s="221"/>
    </row>
    <row r="6" spans="2:8" ht="33" customHeight="1" outlineLevel="1" x14ac:dyDescent="0.2">
      <c r="B6" s="31" t="s">
        <v>244</v>
      </c>
      <c r="C6" s="189"/>
      <c r="D6" s="228" t="s">
        <v>158</v>
      </c>
      <c r="E6" s="229"/>
      <c r="F6" s="229"/>
      <c r="G6" s="229"/>
      <c r="H6" s="230"/>
    </row>
    <row r="7" spans="2:8" ht="41.45" customHeight="1" outlineLevel="1" x14ac:dyDescent="0.2">
      <c r="B7" s="32"/>
      <c r="C7" s="33" t="s">
        <v>245</v>
      </c>
      <c r="D7" s="33" t="s">
        <v>121</v>
      </c>
      <c r="E7" s="33" t="s">
        <v>122</v>
      </c>
      <c r="F7" s="33" t="s">
        <v>43</v>
      </c>
      <c r="G7" s="33" t="s">
        <v>101</v>
      </c>
      <c r="H7" s="33" t="s">
        <v>112</v>
      </c>
    </row>
    <row r="8" spans="2:8" ht="12.75" outlineLevel="1" x14ac:dyDescent="0.2">
      <c r="B8" s="20" t="s">
        <v>10</v>
      </c>
      <c r="C8" s="21"/>
      <c r="D8" s="21"/>
      <c r="E8" s="21"/>
      <c r="F8" s="21"/>
      <c r="G8" s="21"/>
      <c r="H8" s="76"/>
    </row>
    <row r="9" spans="2:8" ht="12.75" outlineLevel="1" x14ac:dyDescent="0.2">
      <c r="B9" s="74" t="s">
        <v>222</v>
      </c>
      <c r="C9" s="21"/>
      <c r="D9" s="21"/>
      <c r="E9" s="21"/>
      <c r="F9" s="76"/>
      <c r="G9" s="79"/>
      <c r="H9" s="76"/>
    </row>
    <row r="10" spans="2:8" ht="14.25" customHeight="1" outlineLevel="1" x14ac:dyDescent="0.2">
      <c r="B10" s="20" t="s">
        <v>44</v>
      </c>
      <c r="C10" s="21"/>
      <c r="D10" s="21"/>
      <c r="E10" s="168"/>
      <c r="F10" s="21"/>
      <c r="G10" s="21"/>
      <c r="H10" s="76"/>
    </row>
    <row r="11" spans="2:8" ht="12.75" outlineLevel="1" x14ac:dyDescent="0.2">
      <c r="B11" s="20" t="s">
        <v>45</v>
      </c>
      <c r="C11" s="21"/>
      <c r="D11" s="21"/>
      <c r="E11" s="168"/>
      <c r="F11" s="21"/>
      <c r="G11" s="21"/>
      <c r="H11" s="76"/>
    </row>
    <row r="12" spans="2:8" ht="14.25" customHeight="1" outlineLevel="1" x14ac:dyDescent="0.2">
      <c r="B12" s="20" t="s">
        <v>223</v>
      </c>
      <c r="C12" s="21"/>
      <c r="D12" s="21"/>
      <c r="E12" s="21"/>
      <c r="F12" s="21"/>
      <c r="G12" s="21"/>
      <c r="H12" s="76"/>
    </row>
    <row r="13" spans="2:8" ht="12.75" outlineLevel="1" x14ac:dyDescent="0.2">
      <c r="B13" s="20" t="s">
        <v>14</v>
      </c>
      <c r="C13" s="21"/>
      <c r="D13" s="21"/>
      <c r="E13" s="168"/>
      <c r="F13" s="76"/>
      <c r="G13" s="79"/>
      <c r="H13" s="76"/>
    </row>
    <row r="14" spans="2:8" ht="12.75" outlineLevel="1" x14ac:dyDescent="0.2">
      <c r="B14" s="20" t="s">
        <v>171</v>
      </c>
      <c r="C14" s="21"/>
      <c r="D14" s="21"/>
      <c r="E14" s="168"/>
      <c r="F14" s="76"/>
      <c r="G14" s="21"/>
      <c r="H14" s="76"/>
    </row>
    <row r="15" spans="2:8" ht="12.75" outlineLevel="1" x14ac:dyDescent="0.2">
      <c r="B15" s="20" t="s">
        <v>172</v>
      </c>
      <c r="C15" s="21"/>
      <c r="D15" s="21"/>
      <c r="E15" s="168"/>
      <c r="F15" s="76"/>
      <c r="G15" s="21"/>
      <c r="H15" s="76"/>
    </row>
    <row r="16" spans="2:8" ht="14.25" customHeight="1" x14ac:dyDescent="0.2">
      <c r="B16" s="95"/>
      <c r="C16" s="96"/>
      <c r="D16" s="96"/>
      <c r="E16" s="96"/>
      <c r="F16" s="96"/>
      <c r="G16" s="96"/>
      <c r="H16" s="97"/>
    </row>
    <row r="17" spans="2:8" x14ac:dyDescent="0.2">
      <c r="B17" s="222" t="s">
        <v>18</v>
      </c>
      <c r="C17" s="223"/>
      <c r="D17" s="223"/>
      <c r="E17" s="223"/>
      <c r="F17" s="223"/>
      <c r="G17" s="223"/>
      <c r="H17" s="224"/>
    </row>
    <row r="18" spans="2:8" ht="32.25" customHeight="1" outlineLevel="1" x14ac:dyDescent="0.2">
      <c r="B18" s="28" t="s">
        <v>244</v>
      </c>
      <c r="C18" s="28"/>
      <c r="D18" s="213" t="s">
        <v>158</v>
      </c>
      <c r="E18" s="214"/>
      <c r="F18" s="214"/>
      <c r="G18" s="214"/>
      <c r="H18" s="214"/>
    </row>
    <row r="19" spans="2:8" ht="39" customHeight="1" outlineLevel="1" x14ac:dyDescent="0.2">
      <c r="B19" s="29"/>
      <c r="C19" s="190" t="s">
        <v>245</v>
      </c>
      <c r="D19" s="30" t="s">
        <v>123</v>
      </c>
      <c r="E19" s="30" t="s">
        <v>122</v>
      </c>
      <c r="F19" s="30" t="s">
        <v>43</v>
      </c>
      <c r="G19" s="30" t="s">
        <v>101</v>
      </c>
      <c r="H19" s="30" t="s">
        <v>112</v>
      </c>
    </row>
    <row r="20" spans="2:8" ht="14.25" customHeight="1" outlineLevel="1" x14ac:dyDescent="0.2">
      <c r="B20" s="20" t="s">
        <v>10</v>
      </c>
      <c r="C20" s="21"/>
      <c r="D20" s="21"/>
      <c r="E20" s="21"/>
      <c r="F20" s="21"/>
      <c r="G20" s="21"/>
      <c r="H20" s="76"/>
    </row>
    <row r="21" spans="2:8" ht="14.25" customHeight="1" outlineLevel="1" x14ac:dyDescent="0.2">
      <c r="B21" s="20" t="s">
        <v>224</v>
      </c>
      <c r="C21" s="21"/>
      <c r="D21" s="21"/>
      <c r="E21" s="21"/>
      <c r="F21" s="21"/>
      <c r="G21" s="21"/>
      <c r="H21" s="76"/>
    </row>
    <row r="22" spans="2:8" ht="14.25" customHeight="1" outlineLevel="1" x14ac:dyDescent="0.2">
      <c r="B22" s="20" t="s">
        <v>44</v>
      </c>
      <c r="C22" s="21"/>
      <c r="D22" s="168"/>
      <c r="E22" s="168"/>
      <c r="F22" s="21"/>
      <c r="G22" s="21"/>
      <c r="H22" s="76"/>
    </row>
    <row r="23" spans="2:8" ht="14.25" customHeight="1" outlineLevel="1" x14ac:dyDescent="0.2">
      <c r="B23" s="20" t="s">
        <v>45</v>
      </c>
      <c r="C23" s="21"/>
      <c r="D23" s="168"/>
      <c r="E23" s="168"/>
      <c r="F23" s="21"/>
      <c r="G23" s="21"/>
      <c r="H23" s="76"/>
    </row>
    <row r="24" spans="2:8" ht="14.25" customHeight="1" outlineLevel="1" x14ac:dyDescent="0.2">
      <c r="B24" s="20" t="s">
        <v>14</v>
      </c>
      <c r="C24" s="21"/>
      <c r="D24" s="21"/>
      <c r="E24" s="168"/>
      <c r="F24" s="21"/>
      <c r="G24" s="21"/>
      <c r="H24" s="76"/>
    </row>
    <row r="25" spans="2:8" ht="14.25" customHeight="1" outlineLevel="1" x14ac:dyDescent="0.2">
      <c r="B25" s="20" t="s">
        <v>171</v>
      </c>
      <c r="C25" s="21"/>
      <c r="D25" s="21"/>
      <c r="E25" s="168"/>
      <c r="F25" s="21"/>
      <c r="G25" s="21"/>
      <c r="H25" s="76"/>
    </row>
    <row r="26" spans="2:8" ht="14.25" customHeight="1" outlineLevel="1" x14ac:dyDescent="0.2">
      <c r="B26" s="20" t="s">
        <v>172</v>
      </c>
      <c r="C26" s="21"/>
      <c r="D26" s="21"/>
      <c r="E26" s="168"/>
      <c r="F26" s="21"/>
      <c r="G26" s="21"/>
      <c r="H26" s="76"/>
    </row>
    <row r="27" spans="2:8" ht="14.25" customHeight="1" x14ac:dyDescent="0.2">
      <c r="B27" s="95"/>
      <c r="C27" s="96"/>
      <c r="D27" s="96"/>
      <c r="E27" s="96"/>
      <c r="F27" s="96"/>
      <c r="G27" s="96"/>
      <c r="H27" s="97"/>
    </row>
    <row r="28" spans="2:8" x14ac:dyDescent="0.2">
      <c r="B28" s="225" t="s">
        <v>19</v>
      </c>
      <c r="C28" s="226"/>
      <c r="D28" s="226"/>
      <c r="E28" s="226"/>
      <c r="F28" s="226"/>
      <c r="G28" s="226"/>
      <c r="H28" s="227"/>
    </row>
    <row r="29" spans="2:8" ht="32.25" customHeight="1" outlineLevel="1" x14ac:dyDescent="0.2">
      <c r="B29" s="25" t="s">
        <v>244</v>
      </c>
      <c r="C29" s="25"/>
      <c r="D29" s="215" t="s">
        <v>158</v>
      </c>
      <c r="E29" s="216"/>
      <c r="F29" s="216"/>
      <c r="G29" s="216"/>
      <c r="H29" s="216"/>
    </row>
    <row r="30" spans="2:8" ht="29.25" customHeight="1" outlineLevel="1" x14ac:dyDescent="0.2">
      <c r="B30" s="26"/>
      <c r="C30" s="191" t="s">
        <v>245</v>
      </c>
      <c r="D30" s="27" t="s">
        <v>123</v>
      </c>
      <c r="E30" s="27" t="s">
        <v>122</v>
      </c>
      <c r="F30" s="27" t="s">
        <v>43</v>
      </c>
      <c r="G30" s="27" t="s">
        <v>101</v>
      </c>
      <c r="H30" s="27" t="s">
        <v>112</v>
      </c>
    </row>
    <row r="31" spans="2:8" ht="14.25" customHeight="1" outlineLevel="1" x14ac:dyDescent="0.2">
      <c r="B31" s="20" t="s">
        <v>225</v>
      </c>
      <c r="C31" s="21"/>
      <c r="D31" s="21"/>
      <c r="E31" s="168"/>
      <c r="F31" s="21"/>
      <c r="G31" s="21"/>
      <c r="H31" s="76"/>
    </row>
    <row r="32" spans="2:8" ht="14.25" customHeight="1" outlineLevel="1" x14ac:dyDescent="0.2">
      <c r="B32" s="20" t="s">
        <v>170</v>
      </c>
      <c r="C32" s="21"/>
      <c r="D32" s="21"/>
      <c r="E32" s="168"/>
      <c r="F32" s="21"/>
      <c r="G32" s="21"/>
      <c r="H32" s="76"/>
    </row>
    <row r="33" spans="2:8" ht="24" outlineLevel="1" x14ac:dyDescent="0.2">
      <c r="B33" s="20" t="s">
        <v>169</v>
      </c>
      <c r="C33" s="21"/>
      <c r="D33" s="21"/>
      <c r="E33" s="168"/>
      <c r="F33" s="21"/>
      <c r="G33" s="21"/>
      <c r="H33" s="76"/>
    </row>
    <row r="34" spans="2:8" ht="14.25" customHeight="1" outlineLevel="1" x14ac:dyDescent="0.2">
      <c r="B34" s="23" t="s">
        <v>159</v>
      </c>
      <c r="C34" s="22"/>
      <c r="D34" s="22"/>
      <c r="E34" s="168"/>
      <c r="F34" s="22"/>
      <c r="G34" s="22"/>
      <c r="H34" s="77"/>
    </row>
    <row r="35" spans="2:8" ht="12.75" x14ac:dyDescent="0.2">
      <c r="B35" s="217"/>
      <c r="C35" s="217"/>
      <c r="D35" s="218"/>
      <c r="E35" s="218"/>
      <c r="F35" s="218"/>
      <c r="G35" s="218"/>
      <c r="H35" s="218"/>
    </row>
  </sheetData>
  <dataConsolidate/>
  <mergeCells count="7">
    <mergeCell ref="D18:H18"/>
    <mergeCell ref="D29:H29"/>
    <mergeCell ref="B35:H35"/>
    <mergeCell ref="B5:H5"/>
    <mergeCell ref="B17:H17"/>
    <mergeCell ref="B28:H28"/>
    <mergeCell ref="D6:H6"/>
  </mergeCells>
  <conditionalFormatting sqref="C3:D3">
    <cfRule type="containsText" dxfId="5" priority="1" operator="containsText" text="-">
      <formula>NOT(ISERROR(SEARCH(("-"),(C3))))</formula>
    </cfRule>
  </conditionalFormatting>
  <conditionalFormatting sqref="D8:F9 H8:H9 C8:C16 D10:H12 D13:F13 H13 D19:F19 C20:H27 D30 F30 E30:E34 C31:D33 F31:H33">
    <cfRule type="containsText" dxfId="4" priority="5" operator="containsText" text="-">
      <formula>NOT(ISERROR(SEARCH(("-"),(C8))))</formula>
    </cfRule>
  </conditionalFormatting>
  <conditionalFormatting sqref="D14:H16">
    <cfRule type="containsText" dxfId="3" priority="3" operator="containsText" text="-">
      <formula>NOT(ISERROR(SEARCH(("-"),(D14))))</formula>
    </cfRule>
  </conditionalFormatting>
  <conditionalFormatting sqref="G8">
    <cfRule type="containsText" dxfId="2" priority="2" operator="containsText" text="-">
      <formula>NOT(ISERROR(SEARCH(("-"),(G8))))</formula>
    </cfRule>
  </conditionalFormatting>
  <pageMargins left="0.7" right="0.7" top="0.75" bottom="0.75" header="0.3" footer="0.3"/>
  <pageSetup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FC7F2"/>
    <outlinePr summaryBelow="0" summaryRight="0"/>
  </sheetPr>
  <dimension ref="A1:L85"/>
  <sheetViews>
    <sheetView showGridLines="0" zoomScaleNormal="100" workbookViewId="0">
      <selection activeCell="N11" sqref="N11"/>
    </sheetView>
  </sheetViews>
  <sheetFormatPr defaultColWidth="12.42578125" defaultRowHeight="15.75" customHeight="1" outlineLevelRow="1" x14ac:dyDescent="0.2"/>
  <cols>
    <col min="1" max="1" width="3.5703125" customWidth="1"/>
    <col min="2" max="2" width="14.42578125" customWidth="1"/>
    <col min="3" max="3" width="42.28515625" customWidth="1"/>
    <col min="4" max="11" width="19.28515625" customWidth="1"/>
  </cols>
  <sheetData>
    <row r="1" spans="1:12" ht="22.9" customHeight="1" x14ac:dyDescent="0.25">
      <c r="B1" s="151" t="s">
        <v>99</v>
      </c>
      <c r="C1" s="152"/>
      <c r="D1" s="152"/>
      <c r="E1" s="152"/>
      <c r="F1" s="152"/>
      <c r="G1" s="152"/>
      <c r="H1" s="152"/>
      <c r="I1" s="152"/>
      <c r="J1" s="152"/>
      <c r="K1" s="152"/>
    </row>
    <row r="2" spans="1:12" ht="15.75" customHeight="1" x14ac:dyDescent="0.25">
      <c r="B2" s="1"/>
    </row>
    <row r="3" spans="1:12" s="9" customFormat="1" ht="30.6" customHeight="1" x14ac:dyDescent="0.2">
      <c r="A3" s="15"/>
      <c r="B3" s="231" t="s">
        <v>226</v>
      </c>
      <c r="C3" s="232"/>
      <c r="D3" s="232"/>
      <c r="E3" s="232"/>
      <c r="F3" s="232"/>
      <c r="G3" s="232"/>
      <c r="H3" s="232"/>
      <c r="I3" s="232"/>
      <c r="J3" s="232"/>
      <c r="K3" s="232"/>
    </row>
    <row r="4" spans="1:12" s="9" customFormat="1" ht="15" customHeight="1" x14ac:dyDescent="0.2">
      <c r="A4" s="15"/>
      <c r="B4" s="16"/>
      <c r="I4" s="12"/>
    </row>
    <row r="5" spans="1:12" s="9" customFormat="1" ht="55.15" customHeight="1" x14ac:dyDescent="0.2">
      <c r="A5" s="15"/>
      <c r="B5" s="233" t="s">
        <v>228</v>
      </c>
      <c r="C5" s="234"/>
      <c r="D5" s="234"/>
      <c r="E5" s="234"/>
      <c r="F5" s="234"/>
      <c r="G5" s="234"/>
      <c r="H5" s="234"/>
      <c r="I5" s="234"/>
      <c r="J5" s="234"/>
      <c r="K5" s="234"/>
    </row>
    <row r="6" spans="1:12" s="9" customFormat="1" ht="13.15" customHeight="1" x14ac:dyDescent="0.2">
      <c r="A6" s="15"/>
      <c r="B6" s="86"/>
      <c r="C6" s="11"/>
      <c r="D6" s="11"/>
      <c r="E6" s="11"/>
      <c r="F6" s="11"/>
      <c r="G6" s="11"/>
      <c r="H6" s="11"/>
      <c r="I6" s="11"/>
      <c r="J6" s="11"/>
      <c r="K6" s="11"/>
    </row>
    <row r="7" spans="1:12" s="19" customFormat="1" ht="37.9" customHeight="1" x14ac:dyDescent="0.2">
      <c r="B7" s="235" t="s">
        <v>161</v>
      </c>
      <c r="C7" s="236"/>
      <c r="D7" s="132"/>
      <c r="E7" s="132"/>
      <c r="F7" s="132"/>
      <c r="G7" s="132"/>
      <c r="H7" s="132"/>
      <c r="I7" s="132"/>
      <c r="J7" s="132"/>
      <c r="K7" s="132"/>
      <c r="L7" s="133"/>
    </row>
    <row r="8" spans="1:12" ht="12.75" x14ac:dyDescent="0.2">
      <c r="B8" s="118" t="s">
        <v>135</v>
      </c>
      <c r="C8" s="115"/>
      <c r="D8" s="128"/>
      <c r="E8" s="86"/>
      <c r="F8" s="86"/>
      <c r="G8" s="86"/>
      <c r="H8" s="86"/>
      <c r="I8" s="86"/>
      <c r="J8" s="86"/>
      <c r="K8" s="86"/>
      <c r="L8" s="17"/>
    </row>
    <row r="9" spans="1:12" ht="12.75" x14ac:dyDescent="0.2">
      <c r="B9" s="114" t="s">
        <v>131</v>
      </c>
      <c r="C9" s="115"/>
      <c r="D9" s="120"/>
      <c r="E9" s="86"/>
      <c r="F9" s="86"/>
      <c r="G9" s="86"/>
      <c r="H9" s="86"/>
      <c r="I9" s="86"/>
      <c r="J9" s="86"/>
      <c r="K9" s="86"/>
      <c r="L9" s="17"/>
    </row>
    <row r="10" spans="1:12" ht="12.75" x14ac:dyDescent="0.2">
      <c r="B10" s="116" t="s">
        <v>132</v>
      </c>
      <c r="C10" s="117"/>
      <c r="D10" s="120"/>
      <c r="E10" s="86"/>
      <c r="F10" s="86"/>
      <c r="G10" s="86"/>
      <c r="H10" s="86"/>
      <c r="I10" s="86"/>
      <c r="J10" s="86"/>
      <c r="K10" s="86"/>
      <c r="L10" s="17"/>
    </row>
    <row r="11" spans="1:12" ht="12.75" x14ac:dyDescent="0.2">
      <c r="B11" s="119"/>
      <c r="D11" s="86"/>
      <c r="E11" s="86"/>
      <c r="F11" s="86"/>
      <c r="G11" s="86"/>
      <c r="H11" s="86"/>
      <c r="I11" s="86"/>
      <c r="J11" s="86"/>
      <c r="K11" s="86"/>
      <c r="L11" s="17"/>
    </row>
    <row r="12" spans="1:12" s="19" customFormat="1" ht="19.149999999999999" customHeight="1" outlineLevel="1" x14ac:dyDescent="0.2">
      <c r="B12" s="182" t="s">
        <v>239</v>
      </c>
      <c r="C12" s="183"/>
      <c r="D12" s="183"/>
      <c r="E12" s="183"/>
      <c r="F12" s="183"/>
      <c r="G12" s="183"/>
      <c r="H12" s="183"/>
      <c r="I12" s="183"/>
      <c r="J12" s="183"/>
      <c r="K12" s="184"/>
      <c r="L12" s="133"/>
    </row>
    <row r="13" spans="1:12" ht="15.75" customHeight="1" outlineLevel="1" x14ac:dyDescent="0.2">
      <c r="B13" s="121" t="s">
        <v>139</v>
      </c>
      <c r="C13" s="185" t="s">
        <v>140</v>
      </c>
      <c r="D13" s="186"/>
      <c r="E13" s="186"/>
      <c r="F13" s="186"/>
      <c r="G13" s="186"/>
      <c r="H13" s="186"/>
      <c r="I13" s="186"/>
      <c r="J13" s="186"/>
      <c r="K13" s="187"/>
    </row>
    <row r="14" spans="1:12" s="123" customFormat="1" ht="15.75" customHeight="1" outlineLevel="1" x14ac:dyDescent="0.2">
      <c r="A14" s="130" t="s">
        <v>141</v>
      </c>
      <c r="B14" s="131" t="s">
        <v>240</v>
      </c>
      <c r="C14" s="158" t="s">
        <v>160</v>
      </c>
      <c r="D14" s="159"/>
      <c r="E14" s="159"/>
      <c r="F14" s="159"/>
      <c r="G14" s="159"/>
      <c r="H14" s="159"/>
      <c r="I14" s="159"/>
      <c r="J14" s="159"/>
      <c r="K14" s="160"/>
    </row>
    <row r="15" spans="1:12" ht="12.75" outlineLevel="1" x14ac:dyDescent="0.2">
      <c r="A15" s="122">
        <v>1</v>
      </c>
      <c r="B15" s="125"/>
      <c r="C15" s="127"/>
      <c r="D15" s="154"/>
      <c r="E15" s="154"/>
      <c r="F15" s="154"/>
      <c r="G15" s="154"/>
      <c r="H15" s="154"/>
      <c r="I15" s="154"/>
      <c r="J15" s="154"/>
      <c r="K15" s="155"/>
      <c r="L15" s="17"/>
    </row>
    <row r="16" spans="1:12" ht="12.75" outlineLevel="1" x14ac:dyDescent="0.2">
      <c r="A16" s="122">
        <v>2</v>
      </c>
      <c r="B16" s="125"/>
      <c r="C16" s="127"/>
      <c r="D16" s="154"/>
      <c r="E16" s="154"/>
      <c r="F16" s="154"/>
      <c r="G16" s="154"/>
      <c r="H16" s="154"/>
      <c r="I16" s="154"/>
      <c r="J16" s="154"/>
      <c r="K16" s="155"/>
      <c r="L16" s="17"/>
    </row>
    <row r="17" spans="1:12" ht="15.75" customHeight="1" outlineLevel="1" x14ac:dyDescent="0.2">
      <c r="A17" s="122">
        <v>3</v>
      </c>
      <c r="B17" s="124"/>
      <c r="C17" s="127"/>
      <c r="D17" s="154"/>
      <c r="E17" s="154"/>
      <c r="F17" s="154"/>
      <c r="G17" s="154"/>
      <c r="H17" s="154"/>
      <c r="I17" s="154"/>
      <c r="J17" s="154"/>
      <c r="K17" s="155"/>
    </row>
    <row r="18" spans="1:12" ht="12.75" outlineLevel="1" x14ac:dyDescent="0.2">
      <c r="A18" s="122">
        <v>4</v>
      </c>
      <c r="B18" s="125"/>
      <c r="C18" s="127"/>
      <c r="D18" s="154"/>
      <c r="E18" s="154"/>
      <c r="F18" s="154"/>
      <c r="G18" s="154"/>
      <c r="H18" s="154"/>
      <c r="I18" s="154"/>
      <c r="J18" s="154"/>
      <c r="K18" s="155"/>
      <c r="L18" s="17"/>
    </row>
    <row r="19" spans="1:12" ht="12.75" outlineLevel="1" x14ac:dyDescent="0.2">
      <c r="A19" s="122">
        <v>5</v>
      </c>
      <c r="B19" s="125"/>
      <c r="C19" s="127"/>
      <c r="D19" s="154"/>
      <c r="E19" s="154"/>
      <c r="F19" s="154"/>
      <c r="G19" s="154"/>
      <c r="H19" s="154"/>
      <c r="I19" s="154"/>
      <c r="J19" s="154"/>
      <c r="K19" s="155"/>
      <c r="L19" s="17"/>
    </row>
    <row r="20" spans="1:12" ht="15.75" customHeight="1" outlineLevel="1" x14ac:dyDescent="0.2">
      <c r="A20" s="122">
        <v>6</v>
      </c>
      <c r="B20" s="124"/>
      <c r="C20" s="127"/>
      <c r="D20" s="154"/>
      <c r="E20" s="154"/>
      <c r="F20" s="154"/>
      <c r="G20" s="154"/>
      <c r="H20" s="154"/>
      <c r="I20" s="154"/>
      <c r="J20" s="154"/>
      <c r="K20" s="155"/>
    </row>
    <row r="21" spans="1:12" ht="12.75" outlineLevel="1" x14ac:dyDescent="0.2">
      <c r="A21" s="122">
        <v>7</v>
      </c>
      <c r="B21" s="125"/>
      <c r="C21" s="127"/>
      <c r="D21" s="154"/>
      <c r="E21" s="154"/>
      <c r="F21" s="154"/>
      <c r="G21" s="154"/>
      <c r="H21" s="154"/>
      <c r="I21" s="154"/>
      <c r="J21" s="154"/>
      <c r="K21" s="155"/>
      <c r="L21" s="17"/>
    </row>
    <row r="22" spans="1:12" ht="12.75" outlineLevel="1" x14ac:dyDescent="0.2">
      <c r="A22" s="122">
        <v>8</v>
      </c>
      <c r="B22" s="126"/>
      <c r="C22" s="129"/>
      <c r="D22" s="156"/>
      <c r="E22" s="156"/>
      <c r="F22" s="156"/>
      <c r="G22" s="156"/>
      <c r="H22" s="156"/>
      <c r="I22" s="156"/>
      <c r="J22" s="156"/>
      <c r="K22" s="157"/>
      <c r="L22" s="17"/>
    </row>
    <row r="23" spans="1:12" ht="12.75" outlineLevel="1" x14ac:dyDescent="0.2">
      <c r="A23" s="122"/>
      <c r="B23" s="120"/>
      <c r="C23" s="128"/>
      <c r="D23" s="154"/>
      <c r="E23" s="154"/>
      <c r="F23" s="154"/>
      <c r="G23" s="154"/>
      <c r="H23" s="154"/>
      <c r="I23" s="154"/>
      <c r="J23" s="154"/>
      <c r="K23" s="154"/>
      <c r="L23" s="17"/>
    </row>
    <row r="24" spans="1:12" ht="56.25" customHeight="1" x14ac:dyDescent="0.2">
      <c r="A24" s="6"/>
      <c r="B24" s="34" t="s">
        <v>48</v>
      </c>
      <c r="C24" s="34" t="s">
        <v>50</v>
      </c>
      <c r="D24" s="34" t="s">
        <v>51</v>
      </c>
      <c r="E24" s="34" t="s">
        <v>237</v>
      </c>
      <c r="F24" s="34" t="s">
        <v>55</v>
      </c>
      <c r="G24" s="35" t="s">
        <v>56</v>
      </c>
      <c r="H24" s="35" t="s">
        <v>57</v>
      </c>
      <c r="I24" s="34" t="s">
        <v>58</v>
      </c>
      <c r="J24" s="34" t="s">
        <v>59</v>
      </c>
      <c r="K24" s="34" t="s">
        <v>60</v>
      </c>
    </row>
    <row r="25" spans="1:12" ht="56.25" customHeight="1" x14ac:dyDescent="0.2">
      <c r="A25" s="6"/>
      <c r="B25" s="36" t="s">
        <v>48</v>
      </c>
      <c r="C25" s="36" t="s">
        <v>61</v>
      </c>
      <c r="D25" s="36" t="s">
        <v>62</v>
      </c>
      <c r="E25" s="36" t="str">
        <f>IF($C$9=Reference!$B$3,"# Hectares",IF($C$9=Reference!$B$4,"# Acres","Select Land Area Unit Dropdown Above"))</f>
        <v>Select Land Area Unit Dropdown Above</v>
      </c>
      <c r="F25" s="36" t="str">
        <f>IF(AND($C$9=Reference!$B$3,$C$10=Reference!$B$7),"kg CO2eq/ha",IF(AND($C$9=Reference!$B$4,$C$10=Reference!$B$8),"lb CO2eq/ac","Select Land Area and Volume Unit Dropdowns Above"))</f>
        <v>Select Land Area and Volume Unit Dropdowns Above</v>
      </c>
      <c r="G25" s="36" t="str">
        <f>IF(AND($C$9=Reference!$B$3,$C$10=Reference!$B$7),"kg CO2eq/ha",IF(AND($C$9=Reference!$B$4,$C$10=Reference!$B$8),"lb CO2eq/ac","Select Land Area and Volume Unit Dropdowns Above"))</f>
        <v>Select Land Area and Volume Unit Dropdowns Above</v>
      </c>
      <c r="H25" s="36" t="str">
        <f>IF(AND($C$9=Reference!$B$3,$C$10=Reference!$B$7),"kg CO2eq/ha",IF(AND($C$9=Reference!$B$4,$C$10=Reference!$B$8),"lb CO2eq/ac","Select Land Area and Volume Unit Dropdowns Above"))</f>
        <v>Select Land Area and Volume Unit Dropdowns Above</v>
      </c>
      <c r="I25" s="36" t="str">
        <f>IF(AND($C$9=Reference!$B$3,$C$10=Reference!$B$7),"N balance (kg N/ha)",IF(AND($C$9=Reference!$B$4,$C$10=Reference!$B$8),"N balance (lb N/ac)","Select Land Area and Volume Unit Dropdowns Above"))</f>
        <v>Select Land Area and Volume Unit Dropdowns Above</v>
      </c>
      <c r="J25" s="36" t="str">
        <f>IF(AND($C$9=Reference!$B$3,$C$10=Reference!$B$7),"N balance (kg N/ha)",IF(AND($C$9=Reference!$B$4,$C$10=Reference!$B$8),"N balance (lb N/ac)","Select Land Area and Volume Unit Dropdowns Above"))</f>
        <v>Select Land Area and Volume Unit Dropdowns Above</v>
      </c>
      <c r="K25" s="36" t="str">
        <f>IF(AND($C$9=Reference!$B$3,$C$10=Reference!$B$7),"N balance (kg N/ha)",IF(AND($C$9=Reference!$B$4,$C$10=Reference!$B$8),"N balance (lb N/ac)","Select Land Area and Volume Unit Dropdowns Above"))</f>
        <v>Select Land Area and Volume Unit Dropdowns Above</v>
      </c>
    </row>
    <row r="26" spans="1:12" ht="12.75" x14ac:dyDescent="0.2">
      <c r="A26" s="2"/>
      <c r="B26" s="13"/>
      <c r="C26" s="13"/>
      <c r="D26" s="13"/>
      <c r="E26" s="13"/>
      <c r="F26" s="13"/>
      <c r="G26" s="13"/>
      <c r="H26" s="13"/>
      <c r="I26" s="13"/>
      <c r="J26" s="13"/>
      <c r="K26" s="13"/>
    </row>
    <row r="27" spans="1:12" ht="12.75" x14ac:dyDescent="0.2">
      <c r="A27" s="2"/>
      <c r="B27" s="13"/>
      <c r="C27" s="14"/>
      <c r="D27" s="14"/>
      <c r="E27" s="14"/>
      <c r="F27" s="14"/>
      <c r="G27" s="14"/>
      <c r="H27" s="14"/>
      <c r="I27" s="14"/>
      <c r="J27" s="14"/>
      <c r="K27" s="14"/>
    </row>
    <row r="28" spans="1:12" ht="12.75" x14ac:dyDescent="0.2">
      <c r="A28" s="2"/>
      <c r="B28" s="13"/>
      <c r="C28" s="14"/>
      <c r="D28" s="13"/>
      <c r="E28" s="14"/>
      <c r="F28" s="14"/>
      <c r="G28" s="14"/>
      <c r="H28" s="14"/>
      <c r="I28" s="14"/>
      <c r="J28" s="14"/>
      <c r="K28" s="14"/>
    </row>
    <row r="29" spans="1:12" ht="12.75" x14ac:dyDescent="0.2">
      <c r="A29" s="2"/>
      <c r="B29" s="13"/>
      <c r="C29" s="14"/>
      <c r="D29" s="14"/>
      <c r="E29" s="14"/>
      <c r="F29" s="14"/>
      <c r="G29" s="14"/>
      <c r="H29" s="14"/>
      <c r="I29" s="14"/>
      <c r="J29" s="14"/>
      <c r="K29" s="14"/>
    </row>
    <row r="30" spans="1:12" ht="12.75" x14ac:dyDescent="0.2">
      <c r="A30" s="2"/>
      <c r="B30" s="13"/>
      <c r="C30" s="14"/>
      <c r="D30" s="13"/>
      <c r="E30" s="14"/>
      <c r="F30" s="14"/>
      <c r="G30" s="14"/>
      <c r="H30" s="14"/>
      <c r="I30" s="14"/>
      <c r="J30" s="14"/>
      <c r="K30" s="14"/>
    </row>
    <row r="31" spans="1:12" ht="12.75" x14ac:dyDescent="0.2">
      <c r="A31" s="2"/>
      <c r="B31" s="13"/>
      <c r="C31" s="14"/>
      <c r="D31" s="14"/>
      <c r="E31" s="14"/>
      <c r="F31" s="14"/>
      <c r="G31" s="14"/>
      <c r="H31" s="14"/>
      <c r="I31" s="14"/>
      <c r="J31" s="14"/>
      <c r="K31" s="14"/>
    </row>
    <row r="32" spans="1:12" ht="12.75" x14ac:dyDescent="0.2">
      <c r="A32" s="2"/>
      <c r="B32" s="13"/>
      <c r="C32" s="14"/>
      <c r="D32" s="13"/>
      <c r="E32" s="14"/>
      <c r="F32" s="14"/>
      <c r="G32" s="14"/>
      <c r="H32" s="14"/>
      <c r="I32" s="14"/>
      <c r="J32" s="14"/>
      <c r="K32" s="14"/>
    </row>
    <row r="33" spans="1:11" ht="12.75" x14ac:dyDescent="0.2">
      <c r="A33" s="2"/>
      <c r="B33" s="13"/>
      <c r="C33" s="14"/>
      <c r="D33" s="13"/>
      <c r="E33" s="14"/>
      <c r="F33" s="14"/>
      <c r="G33" s="14"/>
      <c r="H33" s="14"/>
      <c r="I33" s="14"/>
      <c r="J33" s="14"/>
      <c r="K33" s="14"/>
    </row>
    <row r="34" spans="1:11" ht="12.75" x14ac:dyDescent="0.2">
      <c r="A34" s="2"/>
      <c r="B34" s="13"/>
      <c r="C34" s="14"/>
      <c r="D34" s="14"/>
      <c r="E34" s="14"/>
      <c r="F34" s="14"/>
      <c r="G34" s="14"/>
      <c r="H34" s="14"/>
      <c r="I34" s="14"/>
      <c r="J34" s="14"/>
      <c r="K34" s="14"/>
    </row>
    <row r="35" spans="1:11" ht="12.75" x14ac:dyDescent="0.2">
      <c r="A35" s="2"/>
      <c r="B35" s="13"/>
      <c r="C35" s="14"/>
      <c r="D35" s="13"/>
      <c r="E35" s="14"/>
      <c r="F35" s="14"/>
      <c r="G35" s="14"/>
      <c r="H35" s="14"/>
      <c r="I35" s="14"/>
      <c r="J35" s="14"/>
      <c r="K35" s="14"/>
    </row>
    <row r="36" spans="1:11" ht="12.75" x14ac:dyDescent="0.2">
      <c r="A36" s="2"/>
      <c r="B36" s="13"/>
      <c r="C36" s="14"/>
      <c r="D36" s="14"/>
      <c r="E36" s="14"/>
      <c r="F36" s="14"/>
      <c r="G36" s="14"/>
      <c r="H36" s="14"/>
      <c r="I36" s="14"/>
      <c r="J36" s="14"/>
      <c r="K36" s="14"/>
    </row>
    <row r="37" spans="1:11" ht="12.75" x14ac:dyDescent="0.2">
      <c r="A37" s="2"/>
      <c r="B37" s="13"/>
      <c r="C37" s="14"/>
      <c r="D37" s="13"/>
      <c r="E37" s="14"/>
      <c r="F37" s="14"/>
      <c r="G37" s="14"/>
      <c r="H37" s="14"/>
      <c r="I37" s="14"/>
      <c r="J37" s="14"/>
      <c r="K37" s="14"/>
    </row>
    <row r="38" spans="1:11" ht="12.75" x14ac:dyDescent="0.2">
      <c r="A38" s="2"/>
      <c r="B38" s="13"/>
      <c r="C38" s="14"/>
      <c r="D38" s="14"/>
      <c r="E38" s="14"/>
      <c r="F38" s="14"/>
      <c r="G38" s="14"/>
      <c r="H38" s="14"/>
      <c r="I38" s="14"/>
      <c r="J38" s="14"/>
      <c r="K38" s="14"/>
    </row>
    <row r="39" spans="1:11" ht="12.75" x14ac:dyDescent="0.2">
      <c r="A39" s="2"/>
      <c r="B39" s="13"/>
      <c r="C39" s="14"/>
      <c r="D39" s="13"/>
      <c r="E39" s="14"/>
      <c r="F39" s="14"/>
      <c r="G39" s="14"/>
      <c r="H39" s="14"/>
      <c r="I39" s="14"/>
      <c r="J39" s="14"/>
      <c r="K39" s="14"/>
    </row>
    <row r="40" spans="1:11" ht="12.75" x14ac:dyDescent="0.2">
      <c r="A40" s="2"/>
      <c r="B40" s="13"/>
      <c r="C40" s="14"/>
      <c r="D40" s="13"/>
      <c r="E40" s="14"/>
      <c r="F40" s="14"/>
      <c r="G40" s="14"/>
      <c r="H40" s="14"/>
      <c r="I40" s="14"/>
      <c r="J40" s="14"/>
      <c r="K40" s="14"/>
    </row>
    <row r="41" spans="1:11" ht="12.75" x14ac:dyDescent="0.2">
      <c r="A41" s="2"/>
      <c r="B41" s="13"/>
      <c r="C41" s="14"/>
      <c r="D41" s="14"/>
      <c r="E41" s="14"/>
      <c r="F41" s="14"/>
      <c r="G41" s="14"/>
      <c r="H41" s="14"/>
      <c r="I41" s="14"/>
      <c r="J41" s="14"/>
      <c r="K41" s="14"/>
    </row>
    <row r="42" spans="1:11" ht="15.75" customHeight="1" x14ac:dyDescent="0.2">
      <c r="B42" s="13"/>
      <c r="C42" s="14"/>
      <c r="D42" s="14"/>
      <c r="E42" s="14"/>
      <c r="F42" s="14"/>
      <c r="G42" s="14"/>
      <c r="H42" s="14"/>
      <c r="I42" s="14"/>
      <c r="J42" s="14"/>
      <c r="K42" s="14"/>
    </row>
    <row r="43" spans="1:11" ht="15.75" customHeight="1" x14ac:dyDescent="0.2">
      <c r="B43" s="13"/>
      <c r="C43" s="14"/>
      <c r="D43" s="14"/>
      <c r="E43" s="14"/>
      <c r="F43" s="14"/>
      <c r="G43" s="14"/>
      <c r="H43" s="14"/>
      <c r="I43" s="14"/>
      <c r="J43" s="14"/>
      <c r="K43" s="14"/>
    </row>
    <row r="44" spans="1:11" ht="15.75" customHeight="1" x14ac:dyDescent="0.2">
      <c r="B44" s="13"/>
      <c r="C44" s="14"/>
      <c r="D44" s="14"/>
      <c r="E44" s="14"/>
      <c r="F44" s="14"/>
      <c r="G44" s="14"/>
      <c r="H44" s="14"/>
      <c r="I44" s="14"/>
      <c r="J44" s="14"/>
      <c r="K44" s="14"/>
    </row>
    <row r="45" spans="1:11" ht="15.75" customHeight="1" x14ac:dyDescent="0.2">
      <c r="B45" s="13"/>
      <c r="C45" s="14"/>
      <c r="D45" s="14"/>
      <c r="E45" s="14"/>
      <c r="F45" s="14"/>
      <c r="G45" s="14"/>
      <c r="H45" s="14"/>
      <c r="I45" s="14"/>
      <c r="J45" s="14"/>
      <c r="K45" s="14"/>
    </row>
    <row r="46" spans="1:11" ht="15.75" customHeight="1" x14ac:dyDescent="0.2">
      <c r="B46" s="13"/>
      <c r="C46" s="14"/>
      <c r="D46" s="14"/>
      <c r="E46" s="14"/>
      <c r="F46" s="14"/>
      <c r="G46" s="14"/>
      <c r="H46" s="14"/>
      <c r="I46" s="14"/>
      <c r="J46" s="14"/>
      <c r="K46" s="14"/>
    </row>
    <row r="47" spans="1:11" ht="15.75" customHeight="1" x14ac:dyDescent="0.2">
      <c r="B47" s="13"/>
      <c r="C47" s="14"/>
      <c r="D47" s="14"/>
      <c r="E47" s="14"/>
      <c r="F47" s="14"/>
      <c r="G47" s="14"/>
      <c r="H47" s="14"/>
      <c r="I47" s="14"/>
      <c r="J47" s="14"/>
      <c r="K47" s="14"/>
    </row>
    <row r="48" spans="1:11" ht="15.75" customHeight="1" x14ac:dyDescent="0.2">
      <c r="B48" s="13"/>
      <c r="C48" s="14"/>
      <c r="D48" s="14"/>
      <c r="E48" s="14"/>
      <c r="F48" s="14"/>
      <c r="G48" s="14"/>
      <c r="H48" s="14"/>
      <c r="I48" s="14"/>
      <c r="J48" s="14"/>
      <c r="K48" s="14"/>
    </row>
    <row r="49" spans="2:11" ht="15.75" customHeight="1" x14ac:dyDescent="0.2">
      <c r="B49" s="13"/>
      <c r="C49" s="14"/>
      <c r="D49" s="14"/>
      <c r="E49" s="14"/>
      <c r="F49" s="14"/>
      <c r="G49" s="14"/>
      <c r="H49" s="14"/>
      <c r="I49" s="14"/>
      <c r="J49" s="14"/>
      <c r="K49" s="14"/>
    </row>
    <row r="50" spans="2:11" ht="15.75" customHeight="1" x14ac:dyDescent="0.2">
      <c r="B50" s="13"/>
      <c r="C50" s="14"/>
      <c r="D50" s="14"/>
      <c r="E50" s="14"/>
      <c r="F50" s="14"/>
      <c r="G50" s="14"/>
      <c r="H50" s="14"/>
      <c r="I50" s="14"/>
      <c r="J50" s="14"/>
      <c r="K50" s="14"/>
    </row>
    <row r="51" spans="2:11" ht="15.75" customHeight="1" x14ac:dyDescent="0.2">
      <c r="B51" s="13"/>
      <c r="C51" s="14"/>
      <c r="D51" s="14"/>
      <c r="E51" s="14"/>
      <c r="F51" s="14"/>
      <c r="G51" s="14"/>
      <c r="H51" s="14"/>
      <c r="I51" s="14"/>
      <c r="J51" s="14"/>
      <c r="K51" s="14"/>
    </row>
    <row r="52" spans="2:11" ht="15.75" customHeight="1" x14ac:dyDescent="0.2">
      <c r="B52" s="13"/>
      <c r="C52" s="14"/>
      <c r="D52" s="14"/>
      <c r="E52" s="14"/>
      <c r="F52" s="14"/>
      <c r="G52" s="14"/>
      <c r="H52" s="14"/>
      <c r="I52" s="14"/>
      <c r="J52" s="14"/>
      <c r="K52" s="14"/>
    </row>
    <row r="53" spans="2:11" ht="15.75" customHeight="1" x14ac:dyDescent="0.2">
      <c r="B53" s="13"/>
      <c r="C53" s="14"/>
      <c r="D53" s="14"/>
      <c r="E53" s="14"/>
      <c r="F53" s="14"/>
      <c r="G53" s="14"/>
      <c r="H53" s="14"/>
      <c r="I53" s="14"/>
      <c r="J53" s="14"/>
      <c r="K53" s="14"/>
    </row>
    <row r="54" spans="2:11" ht="15.75" customHeight="1" x14ac:dyDescent="0.2">
      <c r="B54" s="13"/>
      <c r="C54" s="14"/>
      <c r="D54" s="14"/>
      <c r="E54" s="14"/>
      <c r="F54" s="14"/>
      <c r="G54" s="14"/>
      <c r="H54" s="14"/>
      <c r="I54" s="14"/>
      <c r="J54" s="14"/>
      <c r="K54" s="14"/>
    </row>
    <row r="55" spans="2:11" ht="15.75" customHeight="1" x14ac:dyDescent="0.2">
      <c r="B55" s="13"/>
      <c r="C55" s="14"/>
      <c r="D55" s="14"/>
      <c r="E55" s="14"/>
      <c r="F55" s="14"/>
      <c r="G55" s="14"/>
      <c r="H55" s="14"/>
      <c r="I55" s="14"/>
      <c r="J55" s="14"/>
      <c r="K55" s="14"/>
    </row>
    <row r="56" spans="2:11" ht="15.75" customHeight="1" x14ac:dyDescent="0.2">
      <c r="B56" s="13"/>
      <c r="C56" s="14"/>
      <c r="D56" s="14"/>
      <c r="E56" s="14"/>
      <c r="F56" s="14"/>
      <c r="G56" s="14"/>
      <c r="H56" s="14"/>
      <c r="I56" s="14"/>
      <c r="J56" s="14"/>
      <c r="K56" s="14"/>
    </row>
    <row r="57" spans="2:11" ht="15.75" customHeight="1" x14ac:dyDescent="0.2">
      <c r="B57" s="13"/>
      <c r="C57" s="14"/>
      <c r="D57" s="14"/>
      <c r="E57" s="14"/>
      <c r="F57" s="14"/>
      <c r="G57" s="14"/>
      <c r="H57" s="14"/>
      <c r="I57" s="14"/>
      <c r="J57" s="14"/>
      <c r="K57" s="14"/>
    </row>
    <row r="58" spans="2:11" ht="15.75" customHeight="1" x14ac:dyDescent="0.2">
      <c r="B58" s="13"/>
      <c r="C58" s="14"/>
      <c r="D58" s="14"/>
      <c r="E58" s="14"/>
      <c r="F58" s="14"/>
      <c r="G58" s="14"/>
      <c r="H58" s="14"/>
      <c r="I58" s="14"/>
      <c r="J58" s="14"/>
      <c r="K58" s="14"/>
    </row>
    <row r="59" spans="2:11" ht="15.75" customHeight="1" x14ac:dyDescent="0.2">
      <c r="B59" s="13"/>
      <c r="C59" s="14"/>
      <c r="D59" s="14"/>
      <c r="E59" s="14"/>
      <c r="F59" s="14"/>
      <c r="G59" s="14"/>
      <c r="H59" s="14"/>
      <c r="I59" s="14"/>
      <c r="J59" s="14"/>
      <c r="K59" s="14"/>
    </row>
    <row r="60" spans="2:11" ht="15.75" customHeight="1" x14ac:dyDescent="0.2">
      <c r="B60" s="13"/>
      <c r="C60" s="14"/>
      <c r="D60" s="14"/>
      <c r="E60" s="14"/>
      <c r="F60" s="14"/>
      <c r="G60" s="14"/>
      <c r="H60" s="14"/>
      <c r="I60" s="14"/>
      <c r="J60" s="14"/>
      <c r="K60" s="14"/>
    </row>
    <row r="61" spans="2:11" ht="15.75" customHeight="1" x14ac:dyDescent="0.2">
      <c r="B61" s="13"/>
      <c r="C61" s="14"/>
      <c r="D61" s="14"/>
      <c r="E61" s="14"/>
      <c r="F61" s="14"/>
      <c r="G61" s="14"/>
      <c r="H61" s="14"/>
      <c r="I61" s="14"/>
      <c r="J61" s="14"/>
      <c r="K61" s="14"/>
    </row>
    <row r="62" spans="2:11" ht="15.75" customHeight="1" x14ac:dyDescent="0.2">
      <c r="B62" s="13"/>
      <c r="C62" s="14"/>
      <c r="D62" s="14"/>
      <c r="E62" s="14"/>
      <c r="F62" s="14"/>
      <c r="G62" s="14"/>
      <c r="H62" s="14"/>
      <c r="I62" s="14"/>
      <c r="J62" s="14"/>
      <c r="K62" s="14"/>
    </row>
    <row r="63" spans="2:11" ht="15.75" customHeight="1" x14ac:dyDescent="0.2">
      <c r="B63" s="13"/>
      <c r="C63" s="14"/>
      <c r="D63" s="14"/>
      <c r="E63" s="14"/>
      <c r="F63" s="14"/>
      <c r="G63" s="14"/>
      <c r="H63" s="14"/>
      <c r="I63" s="14"/>
      <c r="J63" s="14"/>
      <c r="K63" s="14"/>
    </row>
    <row r="64" spans="2:11" ht="15.75" customHeight="1" x14ac:dyDescent="0.2">
      <c r="B64" s="13"/>
      <c r="C64" s="14"/>
      <c r="D64" s="14"/>
      <c r="E64" s="14"/>
      <c r="F64" s="14"/>
      <c r="G64" s="14"/>
      <c r="H64" s="14"/>
      <c r="I64" s="14"/>
      <c r="J64" s="14"/>
      <c r="K64" s="14"/>
    </row>
    <row r="65" spans="2:11" ht="15.75" customHeight="1" x14ac:dyDescent="0.2">
      <c r="B65" s="13"/>
      <c r="C65" s="14"/>
      <c r="D65" s="14"/>
      <c r="E65" s="14"/>
      <c r="F65" s="14"/>
      <c r="G65" s="14"/>
      <c r="H65" s="14"/>
      <c r="I65" s="14"/>
      <c r="J65" s="14"/>
      <c r="K65" s="14"/>
    </row>
    <row r="66" spans="2:11" ht="15.75" customHeight="1" x14ac:dyDescent="0.2">
      <c r="B66" s="13"/>
      <c r="C66" s="14"/>
      <c r="D66" s="14"/>
      <c r="E66" s="14"/>
      <c r="F66" s="14"/>
      <c r="G66" s="14"/>
      <c r="H66" s="14"/>
      <c r="I66" s="14"/>
      <c r="J66" s="14"/>
      <c r="K66" s="14"/>
    </row>
    <row r="67" spans="2:11" ht="15.75" customHeight="1" x14ac:dyDescent="0.2">
      <c r="B67" s="13"/>
      <c r="C67" s="14"/>
      <c r="D67" s="14"/>
      <c r="E67" s="14"/>
      <c r="F67" s="14"/>
      <c r="G67" s="14"/>
      <c r="H67" s="14"/>
      <c r="I67" s="14"/>
      <c r="J67" s="14"/>
      <c r="K67" s="14"/>
    </row>
    <row r="68" spans="2:11" ht="15.75" customHeight="1" x14ac:dyDescent="0.2">
      <c r="B68" s="13"/>
      <c r="C68" s="14"/>
      <c r="D68" s="14"/>
      <c r="E68" s="14"/>
      <c r="F68" s="14"/>
      <c r="G68" s="14"/>
      <c r="H68" s="14"/>
      <c r="I68" s="14"/>
      <c r="J68" s="14"/>
      <c r="K68" s="14"/>
    </row>
    <row r="69" spans="2:11" ht="15.75" customHeight="1" x14ac:dyDescent="0.2">
      <c r="B69" s="13"/>
      <c r="C69" s="14"/>
      <c r="D69" s="14"/>
      <c r="E69" s="14"/>
      <c r="F69" s="14"/>
      <c r="G69" s="14"/>
      <c r="H69" s="14"/>
      <c r="I69" s="14"/>
      <c r="J69" s="14"/>
      <c r="K69" s="14"/>
    </row>
    <row r="70" spans="2:11" ht="15.75" customHeight="1" x14ac:dyDescent="0.2">
      <c r="B70" s="13"/>
      <c r="C70" s="14"/>
      <c r="D70" s="14"/>
      <c r="E70" s="14"/>
      <c r="F70" s="14"/>
      <c r="G70" s="14"/>
      <c r="H70" s="14"/>
      <c r="I70" s="14"/>
      <c r="J70" s="14"/>
      <c r="K70" s="14"/>
    </row>
    <row r="71" spans="2:11" ht="15.75" customHeight="1" x14ac:dyDescent="0.2">
      <c r="B71" s="13"/>
      <c r="C71" s="14"/>
      <c r="D71" s="14"/>
      <c r="E71" s="14"/>
      <c r="F71" s="14"/>
      <c r="G71" s="14"/>
      <c r="H71" s="14"/>
      <c r="I71" s="14"/>
      <c r="J71" s="14"/>
      <c r="K71" s="14"/>
    </row>
    <row r="72" spans="2:11" ht="15.75" customHeight="1" x14ac:dyDescent="0.2">
      <c r="B72" s="13"/>
      <c r="C72" s="14"/>
      <c r="D72" s="14"/>
      <c r="E72" s="14"/>
      <c r="F72" s="14"/>
      <c r="G72" s="14"/>
      <c r="H72" s="14"/>
      <c r="I72" s="14"/>
      <c r="J72" s="14"/>
      <c r="K72" s="14"/>
    </row>
    <row r="73" spans="2:11" ht="15.75" customHeight="1" x14ac:dyDescent="0.2">
      <c r="B73" s="13"/>
      <c r="C73" s="14"/>
      <c r="D73" s="14"/>
      <c r="E73" s="14"/>
      <c r="F73" s="14"/>
      <c r="G73" s="14"/>
      <c r="H73" s="14"/>
      <c r="I73" s="14"/>
      <c r="J73" s="14"/>
      <c r="K73" s="14"/>
    </row>
    <row r="74" spans="2:11" ht="15.75" customHeight="1" x14ac:dyDescent="0.2">
      <c r="B74" s="13"/>
      <c r="C74" s="14"/>
      <c r="D74" s="14"/>
      <c r="E74" s="14"/>
      <c r="F74" s="14"/>
      <c r="G74" s="14"/>
      <c r="H74" s="14"/>
      <c r="I74" s="14"/>
      <c r="J74" s="14"/>
      <c r="K74" s="14"/>
    </row>
    <row r="75" spans="2:11" ht="15.75" customHeight="1" x14ac:dyDescent="0.2">
      <c r="B75" s="13"/>
      <c r="C75" s="14"/>
      <c r="D75" s="14"/>
      <c r="E75" s="14"/>
      <c r="F75" s="14"/>
      <c r="G75" s="14"/>
      <c r="H75" s="14"/>
      <c r="I75" s="14"/>
      <c r="J75" s="14"/>
      <c r="K75" s="14"/>
    </row>
    <row r="76" spans="2:11" ht="15.75" customHeight="1" x14ac:dyDescent="0.2">
      <c r="B76" s="13"/>
      <c r="C76" s="14"/>
      <c r="D76" s="14"/>
      <c r="E76" s="14"/>
      <c r="F76" s="14"/>
      <c r="G76" s="14"/>
      <c r="H76" s="14"/>
      <c r="I76" s="14"/>
      <c r="J76" s="14"/>
      <c r="K76" s="14"/>
    </row>
    <row r="77" spans="2:11" ht="15.75" customHeight="1" x14ac:dyDescent="0.2">
      <c r="B77" s="13"/>
      <c r="C77" s="14"/>
      <c r="D77" s="14"/>
      <c r="E77" s="14"/>
      <c r="F77" s="14"/>
      <c r="G77" s="14"/>
      <c r="H77" s="14"/>
      <c r="I77" s="14"/>
      <c r="J77" s="14"/>
      <c r="K77" s="14"/>
    </row>
    <row r="78" spans="2:11" ht="15.75" customHeight="1" x14ac:dyDescent="0.2">
      <c r="B78" s="13"/>
      <c r="C78" s="14"/>
      <c r="D78" s="14"/>
      <c r="E78" s="14"/>
      <c r="F78" s="14"/>
      <c r="G78" s="14"/>
      <c r="H78" s="14"/>
      <c r="I78" s="14"/>
      <c r="J78" s="14"/>
      <c r="K78" s="14"/>
    </row>
    <row r="79" spans="2:11" ht="15.75" customHeight="1" x14ac:dyDescent="0.2">
      <c r="B79" s="13"/>
      <c r="C79" s="14"/>
      <c r="D79" s="14"/>
      <c r="E79" s="14"/>
      <c r="F79" s="14"/>
      <c r="G79" s="14"/>
      <c r="H79" s="14"/>
      <c r="I79" s="14"/>
      <c r="J79" s="14"/>
      <c r="K79" s="14"/>
    </row>
    <row r="80" spans="2:11" ht="15.75" customHeight="1" x14ac:dyDescent="0.2">
      <c r="B80" s="13"/>
      <c r="C80" s="14"/>
      <c r="D80" s="14"/>
      <c r="E80" s="14"/>
      <c r="F80" s="14"/>
      <c r="G80" s="14"/>
      <c r="H80" s="14"/>
      <c r="I80" s="14"/>
      <c r="J80" s="14"/>
      <c r="K80" s="14"/>
    </row>
    <row r="81" spans="2:11" ht="15.75" customHeight="1" x14ac:dyDescent="0.2">
      <c r="B81" s="13"/>
      <c r="C81" s="14"/>
      <c r="D81" s="14"/>
      <c r="E81" s="14"/>
      <c r="F81" s="14"/>
      <c r="G81" s="14"/>
      <c r="H81" s="14"/>
      <c r="I81" s="14"/>
      <c r="J81" s="14"/>
      <c r="K81" s="14"/>
    </row>
    <row r="82" spans="2:11" ht="15.75" customHeight="1" x14ac:dyDescent="0.2">
      <c r="B82" s="13"/>
      <c r="C82" s="14"/>
      <c r="D82" s="14"/>
      <c r="E82" s="14"/>
      <c r="F82" s="14"/>
      <c r="G82" s="14"/>
      <c r="H82" s="14"/>
      <c r="I82" s="14"/>
      <c r="J82" s="14"/>
      <c r="K82" s="14"/>
    </row>
    <row r="83" spans="2:11" ht="15.75" customHeight="1" x14ac:dyDescent="0.2">
      <c r="B83" s="13"/>
      <c r="C83" s="14"/>
      <c r="D83" s="14"/>
      <c r="E83" s="14"/>
      <c r="F83" s="14"/>
      <c r="G83" s="14"/>
      <c r="H83" s="14"/>
      <c r="I83" s="14"/>
      <c r="J83" s="14"/>
      <c r="K83" s="14"/>
    </row>
    <row r="84" spans="2:11" ht="15.75" customHeight="1" x14ac:dyDescent="0.2">
      <c r="B84" s="13"/>
      <c r="C84" s="14"/>
      <c r="D84" s="14"/>
      <c r="E84" s="14"/>
      <c r="F84" s="14"/>
      <c r="G84" s="14"/>
      <c r="H84" s="14"/>
      <c r="I84" s="14"/>
      <c r="J84" s="14"/>
      <c r="K84" s="14"/>
    </row>
    <row r="85" spans="2:11" ht="15.75" customHeight="1" x14ac:dyDescent="0.2">
      <c r="B85" s="13"/>
      <c r="C85" s="14"/>
      <c r="D85" s="14"/>
      <c r="E85" s="14"/>
      <c r="F85" s="14"/>
      <c r="G85" s="14"/>
      <c r="H85" s="14"/>
      <c r="I85" s="14"/>
      <c r="J85" s="14"/>
      <c r="K85" s="14"/>
    </row>
  </sheetData>
  <mergeCells count="3">
    <mergeCell ref="B3:K3"/>
    <mergeCell ref="B5:K5"/>
    <mergeCell ref="B7:C7"/>
  </mergeCells>
  <dataValidations count="1">
    <dataValidation type="list" allowBlank="1" sqref="I25:K25" xr:uid="{00000000-0002-0000-0500-000000000000}">
      <formula1>"NUE (%),N Balance (kg N/ha)"</formula1>
    </dataValidation>
  </dataValidations>
  <pageMargins left="0.7" right="0.7" top="0.75" bottom="0.75" header="0.3" footer="0.3"/>
  <pageSetup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7CDB395B-4813-4EA7-BBEC-8A0134CA1873}">
          <x14:formula1>
            <xm:f>Reference!$B$7:$B$8</xm:f>
          </x14:formula1>
          <xm:sqref>C10</xm:sqref>
        </x14:dataValidation>
        <x14:dataValidation type="list" allowBlank="1" showInputMessage="1" showErrorMessage="1" xr:uid="{7132EF22-1BB6-4AE9-9AFE-33343136E11E}">
          <x14:formula1>
            <xm:f>Reference!$B$11:$B$13</xm:f>
          </x14:formula1>
          <xm:sqref>C8</xm:sqref>
        </x14:dataValidation>
        <x14:dataValidation type="list" allowBlank="1" showInputMessage="1" showErrorMessage="1" xr:uid="{56C9A2E9-E967-442C-B047-174F502112D2}">
          <x14:formula1>
            <xm:f>Reference!$B$3:$B$4</xm:f>
          </x14:formula1>
          <xm:sqref>C9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FC7F2"/>
    <outlinePr summaryBelow="0" summaryRight="0"/>
  </sheetPr>
  <dimension ref="A2:L134"/>
  <sheetViews>
    <sheetView showGridLines="0" zoomScaleNormal="100" workbookViewId="0">
      <selection activeCell="B3" sqref="B3"/>
    </sheetView>
  </sheetViews>
  <sheetFormatPr defaultColWidth="12.42578125" defaultRowHeight="15.75" customHeight="1" outlineLevelRow="1" x14ac:dyDescent="0.2"/>
  <cols>
    <col min="1" max="1" width="4.140625" customWidth="1"/>
    <col min="2" max="3" width="15.7109375" customWidth="1"/>
    <col min="4" max="4" width="28.7109375" customWidth="1"/>
    <col min="5" max="5" width="15.7109375" customWidth="1"/>
    <col min="6" max="8" width="19.42578125" customWidth="1"/>
    <col min="11" max="11" width="42.28515625" customWidth="1"/>
  </cols>
  <sheetData>
    <row r="2" spans="1:12" ht="15.75" customHeight="1" x14ac:dyDescent="0.25">
      <c r="B2" s="151" t="s">
        <v>249</v>
      </c>
      <c r="C2" s="152"/>
      <c r="D2" s="152"/>
      <c r="E2" s="152"/>
      <c r="F2" s="152"/>
      <c r="G2" s="152"/>
      <c r="H2" s="152"/>
    </row>
    <row r="3" spans="1:12" ht="15.75" customHeight="1" x14ac:dyDescent="0.25">
      <c r="B3" s="1"/>
    </row>
    <row r="4" spans="1:12" ht="46.9" customHeight="1" x14ac:dyDescent="0.2">
      <c r="A4" s="4"/>
      <c r="B4" s="231" t="s">
        <v>227</v>
      </c>
      <c r="C4" s="231"/>
      <c r="D4" s="231"/>
      <c r="E4" s="231"/>
      <c r="F4" s="231"/>
      <c r="G4" s="231"/>
      <c r="H4" s="231"/>
      <c r="I4" s="231"/>
      <c r="J4" s="231"/>
      <c r="K4" s="231"/>
    </row>
    <row r="5" spans="1:12" ht="12.75" x14ac:dyDescent="0.2">
      <c r="A5" s="4"/>
      <c r="B5" s="2"/>
      <c r="I5" s="3"/>
      <c r="J5" s="8"/>
    </row>
    <row r="6" spans="1:12" ht="60" customHeight="1" x14ac:dyDescent="0.2">
      <c r="A6" s="4"/>
      <c r="B6" s="233" t="s">
        <v>228</v>
      </c>
      <c r="C6" s="234"/>
      <c r="D6" s="234"/>
      <c r="E6" s="234"/>
      <c r="F6" s="234"/>
      <c r="G6" s="234"/>
      <c r="H6" s="234"/>
      <c r="I6" s="234"/>
      <c r="J6" s="234"/>
      <c r="K6" s="234"/>
    </row>
    <row r="7" spans="1:12" ht="12.75" x14ac:dyDescent="0.2">
      <c r="B7" s="119"/>
      <c r="D7" s="86"/>
      <c r="E7" s="86"/>
      <c r="F7" s="86"/>
      <c r="G7" s="86"/>
      <c r="H7" s="86"/>
      <c r="I7" s="86"/>
      <c r="J7" s="86"/>
      <c r="K7" s="86"/>
      <c r="L7" s="17"/>
    </row>
    <row r="8" spans="1:12" s="19" customFormat="1" ht="19.149999999999999" customHeight="1" outlineLevel="1" x14ac:dyDescent="0.2">
      <c r="B8" s="182" t="s">
        <v>239</v>
      </c>
      <c r="C8" s="183"/>
      <c r="D8" s="183"/>
      <c r="E8" s="183"/>
      <c r="F8" s="183"/>
      <c r="G8" s="183"/>
      <c r="H8" s="183"/>
      <c r="I8" s="183"/>
      <c r="J8" s="183"/>
      <c r="K8" s="184"/>
      <c r="L8" s="133"/>
    </row>
    <row r="9" spans="1:12" ht="15.75" customHeight="1" outlineLevel="1" x14ac:dyDescent="0.2">
      <c r="B9" s="121" t="s">
        <v>139</v>
      </c>
      <c r="C9" s="185" t="s">
        <v>140</v>
      </c>
      <c r="D9" s="186"/>
      <c r="E9" s="186"/>
      <c r="F9" s="186"/>
      <c r="G9" s="186"/>
      <c r="H9" s="186"/>
      <c r="I9" s="186"/>
      <c r="J9" s="186"/>
      <c r="K9" s="187"/>
    </row>
    <row r="10" spans="1:12" s="123" customFormat="1" ht="15.75" customHeight="1" outlineLevel="1" x14ac:dyDescent="0.2">
      <c r="A10" s="130" t="s">
        <v>141</v>
      </c>
      <c r="B10" s="131" t="s">
        <v>240</v>
      </c>
      <c r="C10" s="158" t="s">
        <v>160</v>
      </c>
      <c r="D10" s="159"/>
      <c r="E10" s="159"/>
      <c r="F10" s="159"/>
      <c r="G10" s="159"/>
      <c r="H10" s="159"/>
      <c r="I10" s="159"/>
      <c r="J10" s="159"/>
      <c r="K10" s="160"/>
    </row>
    <row r="11" spans="1:12" ht="12.75" outlineLevel="1" x14ac:dyDescent="0.2">
      <c r="A11" s="122">
        <v>1</v>
      </c>
      <c r="B11" s="125"/>
      <c r="C11" s="127"/>
      <c r="D11" s="154"/>
      <c r="E11" s="154"/>
      <c r="F11" s="154"/>
      <c r="G11" s="154"/>
      <c r="H11" s="154"/>
      <c r="I11" s="154"/>
      <c r="J11" s="154"/>
      <c r="K11" s="155"/>
      <c r="L11" s="17"/>
    </row>
    <row r="12" spans="1:12" ht="12.75" outlineLevel="1" x14ac:dyDescent="0.2">
      <c r="A12" s="122">
        <v>2</v>
      </c>
      <c r="B12" s="125"/>
      <c r="C12" s="127"/>
      <c r="D12" s="154"/>
      <c r="E12" s="154"/>
      <c r="F12" s="154"/>
      <c r="G12" s="154"/>
      <c r="H12" s="154"/>
      <c r="I12" s="154"/>
      <c r="J12" s="154"/>
      <c r="K12" s="155"/>
      <c r="L12" s="17"/>
    </row>
    <row r="13" spans="1:12" ht="15.75" customHeight="1" outlineLevel="1" x14ac:dyDescent="0.2">
      <c r="A13" s="122">
        <v>3</v>
      </c>
      <c r="B13" s="124"/>
      <c r="C13" s="127"/>
      <c r="D13" s="154"/>
      <c r="E13" s="154"/>
      <c r="F13" s="154"/>
      <c r="G13" s="154"/>
      <c r="H13" s="154"/>
      <c r="I13" s="154"/>
      <c r="J13" s="154"/>
      <c r="K13" s="155"/>
    </row>
    <row r="14" spans="1:12" ht="12.75" outlineLevel="1" x14ac:dyDescent="0.2">
      <c r="A14" s="122">
        <v>4</v>
      </c>
      <c r="B14" s="125"/>
      <c r="C14" s="127"/>
      <c r="D14" s="154"/>
      <c r="E14" s="154"/>
      <c r="F14" s="154"/>
      <c r="G14" s="154"/>
      <c r="H14" s="154"/>
      <c r="I14" s="154"/>
      <c r="J14" s="154"/>
      <c r="K14" s="155"/>
      <c r="L14" s="17"/>
    </row>
    <row r="15" spans="1:12" ht="12.75" outlineLevel="1" x14ac:dyDescent="0.2">
      <c r="A15" s="122">
        <v>5</v>
      </c>
      <c r="B15" s="125"/>
      <c r="C15" s="127"/>
      <c r="D15" s="154"/>
      <c r="E15" s="154"/>
      <c r="F15" s="154"/>
      <c r="G15" s="154"/>
      <c r="H15" s="154"/>
      <c r="I15" s="154"/>
      <c r="J15" s="154"/>
      <c r="K15" s="155"/>
      <c r="L15" s="17"/>
    </row>
    <row r="16" spans="1:12" ht="15.75" customHeight="1" outlineLevel="1" x14ac:dyDescent="0.2">
      <c r="A16" s="122">
        <v>6</v>
      </c>
      <c r="B16" s="124"/>
      <c r="C16" s="127"/>
      <c r="D16" s="154"/>
      <c r="E16" s="154"/>
      <c r="F16" s="154"/>
      <c r="G16" s="154"/>
      <c r="H16" s="154"/>
      <c r="I16" s="154"/>
      <c r="J16" s="154"/>
      <c r="K16" s="155"/>
    </row>
    <row r="17" spans="1:12" ht="12.75" outlineLevel="1" x14ac:dyDescent="0.2">
      <c r="A17" s="122">
        <v>7</v>
      </c>
      <c r="B17" s="125"/>
      <c r="C17" s="127"/>
      <c r="D17" s="154"/>
      <c r="E17" s="154"/>
      <c r="F17" s="154"/>
      <c r="G17" s="154"/>
      <c r="H17" s="154"/>
      <c r="I17" s="154"/>
      <c r="J17" s="154"/>
      <c r="K17" s="155"/>
      <c r="L17" s="17"/>
    </row>
    <row r="18" spans="1:12" ht="12.75" outlineLevel="1" x14ac:dyDescent="0.2">
      <c r="A18" s="122">
        <v>8</v>
      </c>
      <c r="B18" s="126"/>
      <c r="C18" s="129"/>
      <c r="D18" s="156"/>
      <c r="E18" s="156"/>
      <c r="F18" s="156"/>
      <c r="G18" s="156"/>
      <c r="H18" s="156"/>
      <c r="I18" s="156"/>
      <c r="J18" s="156"/>
      <c r="K18" s="157"/>
      <c r="L18" s="17"/>
    </row>
    <row r="19" spans="1:12" ht="12.75" outlineLevel="1" x14ac:dyDescent="0.2">
      <c r="A19" s="122"/>
      <c r="B19" s="120"/>
      <c r="C19" s="128"/>
      <c r="D19" s="154"/>
      <c r="E19" s="154"/>
      <c r="F19" s="154"/>
      <c r="G19" s="154"/>
      <c r="H19" s="154"/>
      <c r="I19" s="154"/>
      <c r="J19" s="154"/>
      <c r="K19" s="154"/>
      <c r="L19" s="17"/>
    </row>
    <row r="20" spans="1:12" ht="69" customHeight="1" x14ac:dyDescent="0.2">
      <c r="A20" s="6"/>
      <c r="B20" s="34" t="s">
        <v>48</v>
      </c>
      <c r="C20" s="34" t="s">
        <v>49</v>
      </c>
      <c r="D20" s="34" t="s">
        <v>50</v>
      </c>
      <c r="E20" s="34" t="s">
        <v>51</v>
      </c>
      <c r="F20" s="34" t="s">
        <v>63</v>
      </c>
      <c r="G20" s="34" t="s">
        <v>64</v>
      </c>
      <c r="H20" s="34" t="s">
        <v>65</v>
      </c>
    </row>
    <row r="21" spans="1:12" ht="45.75" customHeight="1" x14ac:dyDescent="0.2">
      <c r="A21" s="6"/>
      <c r="B21" s="36" t="s">
        <v>48</v>
      </c>
      <c r="C21" s="36" t="s">
        <v>46</v>
      </c>
      <c r="D21" s="36" t="s">
        <v>61</v>
      </c>
      <c r="E21" s="36" t="s">
        <v>62</v>
      </c>
      <c r="F21" s="36" t="s">
        <v>66</v>
      </c>
      <c r="G21" s="37" t="s">
        <v>67</v>
      </c>
      <c r="H21" s="36" t="s">
        <v>68</v>
      </c>
    </row>
    <row r="22" spans="1:12" ht="12.75" x14ac:dyDescent="0.2">
      <c r="A22" s="2"/>
      <c r="B22" s="13"/>
      <c r="C22" s="13"/>
      <c r="D22" s="13"/>
      <c r="E22" s="13"/>
      <c r="F22" s="13"/>
      <c r="G22" s="13"/>
      <c r="H22" s="13"/>
    </row>
    <row r="23" spans="1:12" ht="12.75" x14ac:dyDescent="0.2">
      <c r="A23" s="2"/>
      <c r="B23" s="13"/>
      <c r="C23" s="13"/>
      <c r="D23" s="14"/>
      <c r="E23" s="14"/>
      <c r="F23" s="14"/>
      <c r="G23" s="14"/>
      <c r="H23" s="14"/>
    </row>
    <row r="24" spans="1:12" ht="12.75" x14ac:dyDescent="0.2">
      <c r="A24" s="2"/>
      <c r="B24" s="13"/>
      <c r="C24" s="13"/>
      <c r="D24" s="14"/>
      <c r="E24" s="13"/>
      <c r="F24" s="14"/>
      <c r="G24" s="14"/>
      <c r="H24" s="14"/>
    </row>
    <row r="25" spans="1:12" ht="12.75" x14ac:dyDescent="0.2">
      <c r="A25" s="2"/>
      <c r="B25" s="13"/>
      <c r="C25" s="13"/>
      <c r="D25" s="14"/>
      <c r="E25" s="14"/>
      <c r="F25" s="14"/>
      <c r="G25" s="14"/>
      <c r="H25" s="14"/>
    </row>
    <row r="26" spans="1:12" ht="12.75" x14ac:dyDescent="0.2">
      <c r="A26" s="2"/>
      <c r="B26" s="13"/>
      <c r="C26" s="13"/>
      <c r="D26" s="14"/>
      <c r="E26" s="13"/>
      <c r="F26" s="14"/>
      <c r="G26" s="14"/>
      <c r="H26" s="14"/>
    </row>
    <row r="27" spans="1:12" ht="12.75" x14ac:dyDescent="0.2">
      <c r="A27" s="2"/>
      <c r="B27" s="13"/>
      <c r="C27" s="13"/>
      <c r="D27" s="14"/>
      <c r="E27" s="14"/>
      <c r="F27" s="14"/>
      <c r="G27" s="14"/>
      <c r="H27" s="14"/>
    </row>
    <row r="28" spans="1:12" ht="12.75" x14ac:dyDescent="0.2">
      <c r="A28" s="2"/>
      <c r="B28" s="13"/>
      <c r="C28" s="13"/>
      <c r="D28" s="14"/>
      <c r="E28" s="13"/>
      <c r="F28" s="14"/>
      <c r="G28" s="14"/>
      <c r="H28" s="14"/>
    </row>
    <row r="29" spans="1:12" ht="12.75" x14ac:dyDescent="0.2">
      <c r="A29" s="2"/>
      <c r="B29" s="13"/>
      <c r="C29" s="13"/>
      <c r="D29" s="14"/>
      <c r="E29" s="13"/>
      <c r="F29" s="14"/>
      <c r="G29" s="14"/>
      <c r="H29" s="14"/>
    </row>
    <row r="30" spans="1:12" ht="12.75" x14ac:dyDescent="0.2">
      <c r="A30" s="2"/>
      <c r="B30" s="13"/>
      <c r="C30" s="13"/>
      <c r="D30" s="14"/>
      <c r="E30" s="14"/>
      <c r="F30" s="14"/>
      <c r="G30" s="14"/>
      <c r="H30" s="14"/>
    </row>
    <row r="31" spans="1:12" ht="12.75" x14ac:dyDescent="0.2">
      <c r="A31" s="2"/>
      <c r="B31" s="13"/>
      <c r="C31" s="13"/>
      <c r="D31" s="14"/>
      <c r="E31" s="13"/>
      <c r="F31" s="14"/>
      <c r="G31" s="14"/>
      <c r="H31" s="14"/>
    </row>
    <row r="32" spans="1:12" ht="12.75" x14ac:dyDescent="0.2">
      <c r="A32" s="2"/>
      <c r="B32" s="13"/>
      <c r="C32" s="13"/>
      <c r="D32" s="14"/>
      <c r="E32" s="14"/>
      <c r="F32" s="14"/>
      <c r="G32" s="14"/>
      <c r="H32" s="14"/>
    </row>
    <row r="33" spans="1:8" ht="12.75" x14ac:dyDescent="0.2">
      <c r="A33" s="2"/>
      <c r="B33" s="13"/>
      <c r="C33" s="13"/>
      <c r="D33" s="14"/>
      <c r="E33" s="13"/>
      <c r="F33" s="14"/>
      <c r="G33" s="14"/>
      <c r="H33" s="14"/>
    </row>
    <row r="34" spans="1:8" ht="12.75" x14ac:dyDescent="0.2">
      <c r="A34" s="2"/>
      <c r="B34" s="13"/>
      <c r="C34" s="13"/>
      <c r="D34" s="14"/>
      <c r="E34" s="14"/>
      <c r="F34" s="14"/>
      <c r="G34" s="14"/>
      <c r="H34" s="14"/>
    </row>
    <row r="35" spans="1:8" ht="12.75" x14ac:dyDescent="0.2">
      <c r="A35" s="2"/>
      <c r="B35" s="13"/>
      <c r="C35" s="13"/>
      <c r="D35" s="14"/>
      <c r="E35" s="13"/>
      <c r="F35" s="14"/>
      <c r="G35" s="14"/>
      <c r="H35" s="14"/>
    </row>
    <row r="36" spans="1:8" ht="15.75" customHeight="1" x14ac:dyDescent="0.2">
      <c r="B36" s="13"/>
      <c r="C36" s="13"/>
      <c r="D36" s="14"/>
      <c r="E36" s="14"/>
      <c r="F36" s="14"/>
      <c r="G36" s="14"/>
      <c r="H36" s="14"/>
    </row>
    <row r="37" spans="1:8" ht="15.75" customHeight="1" x14ac:dyDescent="0.2">
      <c r="B37" s="13"/>
      <c r="C37" s="13"/>
      <c r="D37" s="14"/>
      <c r="E37" s="13"/>
      <c r="F37" s="14"/>
      <c r="G37" s="14"/>
      <c r="H37" s="14"/>
    </row>
    <row r="38" spans="1:8" ht="15.75" customHeight="1" x14ac:dyDescent="0.2">
      <c r="B38" s="13"/>
      <c r="C38" s="13"/>
      <c r="D38" s="14"/>
      <c r="E38" s="14"/>
      <c r="F38" s="14"/>
      <c r="G38" s="14"/>
      <c r="H38" s="14"/>
    </row>
    <row r="39" spans="1:8" ht="15.75" customHeight="1" x14ac:dyDescent="0.2">
      <c r="B39" s="13"/>
      <c r="C39" s="13"/>
      <c r="D39" s="14"/>
      <c r="E39" s="13"/>
      <c r="F39" s="14"/>
      <c r="G39" s="14"/>
      <c r="H39" s="14"/>
    </row>
    <row r="40" spans="1:8" ht="15.75" customHeight="1" x14ac:dyDescent="0.2">
      <c r="B40" s="13"/>
      <c r="C40" s="13"/>
      <c r="D40" s="14"/>
      <c r="E40" s="14"/>
      <c r="F40" s="14"/>
      <c r="G40" s="14"/>
      <c r="H40" s="14"/>
    </row>
    <row r="41" spans="1:8" ht="15.75" customHeight="1" x14ac:dyDescent="0.2">
      <c r="B41" s="13"/>
      <c r="C41" s="13"/>
      <c r="D41" s="14"/>
      <c r="E41" s="13"/>
      <c r="F41" s="14"/>
      <c r="G41" s="14"/>
      <c r="H41" s="14"/>
    </row>
    <row r="42" spans="1:8" ht="15.75" customHeight="1" x14ac:dyDescent="0.2">
      <c r="B42" s="13"/>
      <c r="C42" s="13"/>
      <c r="D42" s="14"/>
      <c r="E42" s="14"/>
      <c r="F42" s="14"/>
      <c r="G42" s="14"/>
      <c r="H42" s="14"/>
    </row>
    <row r="43" spans="1:8" ht="15.75" customHeight="1" x14ac:dyDescent="0.2">
      <c r="B43" s="13"/>
      <c r="C43" s="13"/>
      <c r="D43" s="14"/>
      <c r="E43" s="13"/>
      <c r="F43" s="14"/>
      <c r="G43" s="14"/>
      <c r="H43" s="14"/>
    </row>
    <row r="44" spans="1:8" ht="15.75" customHeight="1" x14ac:dyDescent="0.2">
      <c r="B44" s="13"/>
      <c r="C44" s="13"/>
      <c r="D44" s="14"/>
      <c r="E44" s="14"/>
      <c r="F44" s="14"/>
      <c r="G44" s="14"/>
      <c r="H44" s="14"/>
    </row>
    <row r="45" spans="1:8" ht="15.75" customHeight="1" x14ac:dyDescent="0.2">
      <c r="B45" s="13"/>
      <c r="C45" s="13"/>
      <c r="D45" s="14"/>
      <c r="E45" s="13"/>
      <c r="F45" s="14"/>
      <c r="G45" s="14"/>
      <c r="H45" s="14"/>
    </row>
    <row r="46" spans="1:8" ht="15.75" customHeight="1" x14ac:dyDescent="0.2">
      <c r="B46" s="13"/>
      <c r="C46" s="13"/>
      <c r="D46" s="14"/>
      <c r="E46" s="14"/>
      <c r="F46" s="14"/>
      <c r="G46" s="14"/>
      <c r="H46" s="14"/>
    </row>
    <row r="47" spans="1:8" ht="15.75" customHeight="1" x14ac:dyDescent="0.2">
      <c r="B47" s="13"/>
      <c r="C47" s="13"/>
      <c r="D47" s="14"/>
      <c r="E47" s="13"/>
      <c r="F47" s="14"/>
      <c r="G47" s="14"/>
      <c r="H47" s="14"/>
    </row>
    <row r="48" spans="1:8" ht="15.75" customHeight="1" x14ac:dyDescent="0.2">
      <c r="B48" s="13"/>
      <c r="C48" s="13"/>
      <c r="D48" s="14"/>
      <c r="E48" s="14"/>
      <c r="F48" s="14"/>
      <c r="G48" s="14"/>
      <c r="H48" s="14"/>
    </row>
    <row r="49" spans="2:8" ht="15.75" customHeight="1" x14ac:dyDescent="0.2">
      <c r="B49" s="13"/>
      <c r="C49" s="13"/>
      <c r="D49" s="14"/>
      <c r="E49" s="13"/>
      <c r="F49" s="14"/>
      <c r="G49" s="14"/>
      <c r="H49" s="14"/>
    </row>
    <row r="50" spans="2:8" ht="15.75" customHeight="1" x14ac:dyDescent="0.2">
      <c r="B50" s="13"/>
      <c r="C50" s="13"/>
      <c r="D50" s="14"/>
      <c r="E50" s="14"/>
      <c r="F50" s="14"/>
      <c r="G50" s="14"/>
      <c r="H50" s="14"/>
    </row>
    <row r="51" spans="2:8" ht="15.75" customHeight="1" x14ac:dyDescent="0.2">
      <c r="B51" s="13"/>
      <c r="C51" s="13"/>
      <c r="D51" s="14"/>
      <c r="E51" s="13"/>
      <c r="F51" s="14"/>
      <c r="G51" s="14"/>
      <c r="H51" s="14"/>
    </row>
    <row r="52" spans="2:8" ht="15.75" customHeight="1" x14ac:dyDescent="0.2">
      <c r="B52" s="13"/>
      <c r="C52" s="13"/>
      <c r="D52" s="14"/>
      <c r="E52" s="14"/>
      <c r="F52" s="14"/>
      <c r="G52" s="14"/>
      <c r="H52" s="14"/>
    </row>
    <row r="53" spans="2:8" ht="15.75" customHeight="1" x14ac:dyDescent="0.2">
      <c r="B53" s="13"/>
      <c r="C53" s="13"/>
      <c r="D53" s="14"/>
      <c r="E53" s="13"/>
      <c r="F53" s="14"/>
      <c r="G53" s="14"/>
      <c r="H53" s="14"/>
    </row>
    <row r="54" spans="2:8" ht="15.75" customHeight="1" x14ac:dyDescent="0.2">
      <c r="B54" s="13"/>
      <c r="C54" s="13"/>
      <c r="D54" s="14"/>
      <c r="E54" s="14"/>
      <c r="F54" s="14"/>
      <c r="G54" s="14"/>
      <c r="H54" s="14"/>
    </row>
    <row r="55" spans="2:8" ht="15.75" customHeight="1" x14ac:dyDescent="0.2">
      <c r="B55" s="13"/>
      <c r="C55" s="13"/>
      <c r="D55" s="14"/>
      <c r="E55" s="13"/>
      <c r="F55" s="14"/>
      <c r="G55" s="14"/>
      <c r="H55" s="14"/>
    </row>
    <row r="56" spans="2:8" ht="15.75" customHeight="1" x14ac:dyDescent="0.2">
      <c r="B56" s="13"/>
      <c r="C56" s="13"/>
      <c r="D56" s="14"/>
      <c r="E56" s="14"/>
      <c r="F56" s="14"/>
      <c r="G56" s="14"/>
      <c r="H56" s="14"/>
    </row>
    <row r="57" spans="2:8" ht="15.75" customHeight="1" x14ac:dyDescent="0.2">
      <c r="B57" s="13"/>
      <c r="C57" s="13"/>
      <c r="D57" s="14"/>
      <c r="E57" s="13"/>
      <c r="F57" s="14"/>
      <c r="G57" s="14"/>
      <c r="H57" s="14"/>
    </row>
    <row r="58" spans="2:8" ht="15.75" customHeight="1" x14ac:dyDescent="0.2">
      <c r="B58" s="13"/>
      <c r="C58" s="13"/>
      <c r="D58" s="14"/>
      <c r="E58" s="14"/>
      <c r="F58" s="14"/>
      <c r="G58" s="14"/>
      <c r="H58" s="14"/>
    </row>
    <row r="59" spans="2:8" ht="15.75" customHeight="1" x14ac:dyDescent="0.2">
      <c r="B59" s="13"/>
      <c r="C59" s="13"/>
      <c r="D59" s="14"/>
      <c r="E59" s="13"/>
      <c r="F59" s="14"/>
      <c r="G59" s="14"/>
      <c r="H59" s="14"/>
    </row>
    <row r="60" spans="2:8" ht="15.75" customHeight="1" x14ac:dyDescent="0.2">
      <c r="B60" s="13"/>
      <c r="C60" s="13"/>
      <c r="D60" s="14"/>
      <c r="E60" s="14"/>
      <c r="F60" s="14"/>
      <c r="G60" s="14"/>
      <c r="H60" s="14"/>
    </row>
    <row r="61" spans="2:8" ht="15.75" customHeight="1" x14ac:dyDescent="0.2">
      <c r="B61" s="13"/>
      <c r="C61" s="13"/>
      <c r="D61" s="14"/>
      <c r="E61" s="13"/>
      <c r="F61" s="14"/>
      <c r="G61" s="14"/>
      <c r="H61" s="14"/>
    </row>
    <row r="62" spans="2:8" ht="15.75" customHeight="1" x14ac:dyDescent="0.2">
      <c r="B62" s="13"/>
      <c r="C62" s="13"/>
      <c r="D62" s="14"/>
      <c r="E62" s="14"/>
      <c r="F62" s="14"/>
      <c r="G62" s="14"/>
      <c r="H62" s="14"/>
    </row>
    <row r="63" spans="2:8" ht="15.75" customHeight="1" x14ac:dyDescent="0.2">
      <c r="B63" s="13"/>
      <c r="C63" s="13"/>
      <c r="D63" s="14"/>
      <c r="E63" s="13"/>
      <c r="F63" s="14"/>
      <c r="G63" s="14"/>
      <c r="H63" s="14"/>
    </row>
    <row r="64" spans="2:8" ht="15.75" customHeight="1" x14ac:dyDescent="0.2">
      <c r="B64" s="13"/>
      <c r="C64" s="13"/>
      <c r="D64" s="14"/>
      <c r="E64" s="14"/>
      <c r="F64" s="14"/>
      <c r="G64" s="14"/>
      <c r="H64" s="14"/>
    </row>
    <row r="65" spans="2:8" ht="15.75" customHeight="1" x14ac:dyDescent="0.2">
      <c r="B65" s="13"/>
      <c r="C65" s="13"/>
      <c r="D65" s="14"/>
      <c r="E65" s="13"/>
      <c r="F65" s="14"/>
      <c r="G65" s="14"/>
      <c r="H65" s="14"/>
    </row>
    <row r="66" spans="2:8" ht="15.75" customHeight="1" x14ac:dyDescent="0.2">
      <c r="B66" s="13"/>
      <c r="C66" s="13"/>
      <c r="D66" s="14"/>
      <c r="E66" s="14"/>
      <c r="F66" s="14"/>
      <c r="G66" s="14"/>
      <c r="H66" s="14"/>
    </row>
    <row r="67" spans="2:8" ht="15.75" customHeight="1" x14ac:dyDescent="0.2">
      <c r="B67" s="13"/>
      <c r="C67" s="13"/>
      <c r="D67" s="14"/>
      <c r="E67" s="13"/>
      <c r="F67" s="14"/>
      <c r="G67" s="14"/>
      <c r="H67" s="14"/>
    </row>
    <row r="68" spans="2:8" ht="15.75" customHeight="1" x14ac:dyDescent="0.2">
      <c r="B68" s="13"/>
      <c r="C68" s="13"/>
      <c r="D68" s="14"/>
      <c r="E68" s="14"/>
      <c r="F68" s="14"/>
      <c r="G68" s="14"/>
      <c r="H68" s="14"/>
    </row>
    <row r="69" spans="2:8" ht="15.75" customHeight="1" x14ac:dyDescent="0.2">
      <c r="B69" s="13"/>
      <c r="C69" s="13"/>
      <c r="D69" s="14"/>
      <c r="E69" s="13"/>
      <c r="F69" s="14"/>
      <c r="G69" s="14"/>
      <c r="H69" s="14"/>
    </row>
    <row r="70" spans="2:8" ht="15.75" customHeight="1" x14ac:dyDescent="0.2">
      <c r="B70" s="13"/>
      <c r="C70" s="13"/>
      <c r="D70" s="14"/>
      <c r="E70" s="14"/>
      <c r="F70" s="14"/>
      <c r="G70" s="14"/>
      <c r="H70" s="14"/>
    </row>
    <row r="71" spans="2:8" ht="15.75" customHeight="1" x14ac:dyDescent="0.2">
      <c r="B71" s="13"/>
      <c r="C71" s="13"/>
      <c r="D71" s="14"/>
      <c r="E71" s="13"/>
      <c r="F71" s="14"/>
      <c r="G71" s="14"/>
      <c r="H71" s="14"/>
    </row>
    <row r="72" spans="2:8" ht="15.75" customHeight="1" x14ac:dyDescent="0.2">
      <c r="B72" s="13"/>
      <c r="C72" s="13"/>
      <c r="D72" s="14"/>
      <c r="E72" s="14"/>
      <c r="F72" s="14"/>
      <c r="G72" s="14"/>
      <c r="H72" s="14"/>
    </row>
    <row r="73" spans="2:8" ht="15.75" customHeight="1" x14ac:dyDescent="0.2">
      <c r="B73" s="13"/>
      <c r="C73" s="13"/>
      <c r="D73" s="14"/>
      <c r="E73" s="13"/>
      <c r="F73" s="14"/>
      <c r="G73" s="14"/>
      <c r="H73" s="14"/>
    </row>
    <row r="74" spans="2:8" ht="15.75" customHeight="1" x14ac:dyDescent="0.2">
      <c r="B74" s="13"/>
      <c r="C74" s="13"/>
      <c r="D74" s="14"/>
      <c r="E74" s="14"/>
      <c r="F74" s="14"/>
      <c r="G74" s="14"/>
      <c r="H74" s="14"/>
    </row>
    <row r="75" spans="2:8" ht="15.75" customHeight="1" x14ac:dyDescent="0.2">
      <c r="B75" s="13"/>
      <c r="C75" s="13"/>
      <c r="D75" s="14"/>
      <c r="E75" s="13"/>
      <c r="F75" s="14"/>
      <c r="G75" s="14"/>
      <c r="H75" s="14"/>
    </row>
    <row r="76" spans="2:8" ht="15.75" customHeight="1" x14ac:dyDescent="0.2">
      <c r="B76" s="13"/>
      <c r="C76" s="13"/>
      <c r="D76" s="14"/>
      <c r="E76" s="14"/>
      <c r="F76" s="14"/>
      <c r="G76" s="14"/>
      <c r="H76" s="14"/>
    </row>
    <row r="77" spans="2:8" ht="15.75" customHeight="1" x14ac:dyDescent="0.2">
      <c r="B77" s="13"/>
      <c r="C77" s="13"/>
      <c r="D77" s="14"/>
      <c r="E77" s="13"/>
      <c r="F77" s="14"/>
      <c r="G77" s="14"/>
      <c r="H77" s="14"/>
    </row>
    <row r="78" spans="2:8" ht="15.75" customHeight="1" x14ac:dyDescent="0.2">
      <c r="B78" s="13"/>
      <c r="C78" s="13"/>
      <c r="D78" s="14"/>
      <c r="E78" s="14"/>
      <c r="F78" s="14"/>
      <c r="G78" s="14"/>
      <c r="H78" s="14"/>
    </row>
    <row r="79" spans="2:8" ht="15.75" customHeight="1" x14ac:dyDescent="0.2">
      <c r="B79" s="13"/>
      <c r="C79" s="13"/>
      <c r="D79" s="14"/>
      <c r="E79" s="13"/>
      <c r="F79" s="14"/>
      <c r="G79" s="14"/>
      <c r="H79" s="14"/>
    </row>
    <row r="80" spans="2:8" ht="15.75" customHeight="1" x14ac:dyDescent="0.2">
      <c r="B80" s="13"/>
      <c r="C80" s="13"/>
      <c r="D80" s="14"/>
      <c r="E80" s="14"/>
      <c r="F80" s="14"/>
      <c r="G80" s="14"/>
      <c r="H80" s="14"/>
    </row>
    <row r="81" spans="2:8" ht="15.75" customHeight="1" x14ac:dyDescent="0.2">
      <c r="B81" s="13"/>
      <c r="C81" s="13"/>
      <c r="D81" s="14"/>
      <c r="E81" s="13"/>
      <c r="F81" s="14"/>
      <c r="G81" s="14"/>
      <c r="H81" s="14"/>
    </row>
    <row r="82" spans="2:8" ht="15.75" customHeight="1" x14ac:dyDescent="0.2">
      <c r="B82" s="13"/>
      <c r="C82" s="13"/>
      <c r="D82" s="14"/>
      <c r="E82" s="14"/>
      <c r="F82" s="14"/>
      <c r="G82" s="14"/>
      <c r="H82" s="14"/>
    </row>
    <row r="83" spans="2:8" ht="15.75" customHeight="1" x14ac:dyDescent="0.2">
      <c r="B83" s="13"/>
      <c r="C83" s="13"/>
      <c r="D83" s="14"/>
      <c r="E83" s="13"/>
      <c r="F83" s="14"/>
      <c r="G83" s="14"/>
      <c r="H83" s="14"/>
    </row>
    <row r="84" spans="2:8" ht="15.75" customHeight="1" x14ac:dyDescent="0.2">
      <c r="B84" s="13"/>
      <c r="C84" s="13"/>
      <c r="D84" s="14"/>
      <c r="E84" s="14"/>
      <c r="F84" s="14"/>
      <c r="G84" s="14"/>
      <c r="H84" s="14"/>
    </row>
    <row r="85" spans="2:8" ht="15.75" customHeight="1" x14ac:dyDescent="0.2">
      <c r="B85" s="13"/>
      <c r="C85" s="13"/>
      <c r="D85" s="14"/>
      <c r="E85" s="13"/>
      <c r="F85" s="14"/>
      <c r="G85" s="14"/>
      <c r="H85" s="14"/>
    </row>
    <row r="86" spans="2:8" ht="15.75" customHeight="1" x14ac:dyDescent="0.2">
      <c r="B86" s="13"/>
      <c r="C86" s="13"/>
      <c r="D86" s="14"/>
      <c r="E86" s="14"/>
      <c r="F86" s="14"/>
      <c r="G86" s="14"/>
      <c r="H86" s="14"/>
    </row>
    <row r="87" spans="2:8" ht="15.75" customHeight="1" x14ac:dyDescent="0.2">
      <c r="B87" s="13"/>
      <c r="C87" s="13"/>
      <c r="D87" s="14"/>
      <c r="E87" s="13"/>
      <c r="F87" s="14"/>
      <c r="G87" s="14"/>
      <c r="H87" s="14"/>
    </row>
    <row r="88" spans="2:8" ht="15.75" customHeight="1" x14ac:dyDescent="0.2">
      <c r="B88" s="13"/>
      <c r="C88" s="13"/>
      <c r="D88" s="14"/>
      <c r="E88" s="14"/>
      <c r="F88" s="14"/>
      <c r="G88" s="14"/>
      <c r="H88" s="14"/>
    </row>
    <row r="89" spans="2:8" ht="15.75" customHeight="1" x14ac:dyDescent="0.2">
      <c r="B89" s="13"/>
      <c r="C89" s="13"/>
      <c r="D89" s="14"/>
      <c r="E89" s="13"/>
      <c r="F89" s="14"/>
      <c r="G89" s="14"/>
      <c r="H89" s="14"/>
    </row>
    <row r="90" spans="2:8" ht="15.75" customHeight="1" x14ac:dyDescent="0.2">
      <c r="B90" s="13"/>
      <c r="C90" s="13"/>
      <c r="D90" s="14"/>
      <c r="E90" s="14"/>
      <c r="F90" s="14"/>
      <c r="G90" s="14"/>
      <c r="H90" s="14"/>
    </row>
    <row r="91" spans="2:8" ht="15.75" customHeight="1" x14ac:dyDescent="0.2">
      <c r="B91" s="13"/>
      <c r="C91" s="13"/>
      <c r="D91" s="14"/>
      <c r="E91" s="13"/>
      <c r="F91" s="14"/>
      <c r="G91" s="14"/>
      <c r="H91" s="14"/>
    </row>
    <row r="92" spans="2:8" ht="15.75" customHeight="1" x14ac:dyDescent="0.2">
      <c r="B92" s="13"/>
      <c r="C92" s="13"/>
      <c r="D92" s="14"/>
      <c r="E92" s="14"/>
      <c r="F92" s="14"/>
      <c r="G92" s="14"/>
      <c r="H92" s="14"/>
    </row>
    <row r="93" spans="2:8" ht="15.75" customHeight="1" x14ac:dyDescent="0.2">
      <c r="B93" s="13"/>
      <c r="C93" s="13"/>
      <c r="D93" s="14"/>
      <c r="E93" s="13"/>
      <c r="F93" s="14"/>
      <c r="G93" s="14"/>
      <c r="H93" s="14"/>
    </row>
    <row r="94" spans="2:8" ht="15.75" customHeight="1" x14ac:dyDescent="0.2">
      <c r="B94" s="13"/>
      <c r="C94" s="13"/>
      <c r="D94" s="14"/>
      <c r="E94" s="14"/>
      <c r="F94" s="14"/>
      <c r="G94" s="14"/>
      <c r="H94" s="14"/>
    </row>
    <row r="95" spans="2:8" ht="15.75" customHeight="1" x14ac:dyDescent="0.2">
      <c r="B95" s="13"/>
      <c r="C95" s="13"/>
      <c r="D95" s="14"/>
      <c r="E95" s="13"/>
      <c r="F95" s="14"/>
      <c r="G95" s="14"/>
      <c r="H95" s="14"/>
    </row>
    <row r="96" spans="2:8" ht="15.75" customHeight="1" x14ac:dyDescent="0.2">
      <c r="B96" s="13"/>
      <c r="C96" s="13"/>
      <c r="D96" s="14"/>
      <c r="E96" s="14"/>
      <c r="F96" s="14"/>
      <c r="G96" s="14"/>
      <c r="H96" s="14"/>
    </row>
    <row r="97" spans="2:8" ht="15.75" customHeight="1" x14ac:dyDescent="0.2">
      <c r="B97" s="13"/>
      <c r="C97" s="13"/>
      <c r="D97" s="14"/>
      <c r="E97" s="13"/>
      <c r="F97" s="14"/>
      <c r="G97" s="14"/>
      <c r="H97" s="14"/>
    </row>
    <row r="98" spans="2:8" ht="15.75" customHeight="1" x14ac:dyDescent="0.2">
      <c r="B98" s="13"/>
      <c r="C98" s="13"/>
      <c r="D98" s="14"/>
      <c r="E98" s="14"/>
      <c r="F98" s="14"/>
      <c r="G98" s="14"/>
      <c r="H98" s="14"/>
    </row>
    <row r="99" spans="2:8" ht="15.75" customHeight="1" x14ac:dyDescent="0.2">
      <c r="B99" s="13"/>
      <c r="C99" s="13"/>
      <c r="D99" s="14"/>
      <c r="E99" s="13"/>
      <c r="F99" s="14"/>
      <c r="G99" s="14"/>
      <c r="H99" s="14"/>
    </row>
    <row r="100" spans="2:8" ht="15.75" customHeight="1" x14ac:dyDescent="0.2">
      <c r="B100" s="13"/>
      <c r="C100" s="13"/>
      <c r="D100" s="14"/>
      <c r="E100" s="14"/>
      <c r="F100" s="14"/>
      <c r="G100" s="14"/>
      <c r="H100" s="14"/>
    </row>
    <row r="101" spans="2:8" ht="15.75" customHeight="1" x14ac:dyDescent="0.2">
      <c r="B101" s="13"/>
      <c r="C101" s="13"/>
      <c r="D101" s="14"/>
      <c r="E101" s="13"/>
      <c r="F101" s="14"/>
      <c r="G101" s="14"/>
      <c r="H101" s="14"/>
    </row>
    <row r="102" spans="2:8" ht="15.75" customHeight="1" x14ac:dyDescent="0.2">
      <c r="B102" s="13"/>
      <c r="C102" s="13"/>
      <c r="D102" s="14"/>
      <c r="E102" s="14"/>
      <c r="F102" s="14"/>
      <c r="G102" s="14"/>
      <c r="H102" s="14"/>
    </row>
    <row r="103" spans="2:8" ht="15.75" customHeight="1" x14ac:dyDescent="0.2">
      <c r="B103" s="13"/>
      <c r="C103" s="13"/>
      <c r="D103" s="14"/>
      <c r="E103" s="13"/>
      <c r="F103" s="14"/>
      <c r="G103" s="14"/>
      <c r="H103" s="14"/>
    </row>
    <row r="104" spans="2:8" ht="15.75" customHeight="1" x14ac:dyDescent="0.2">
      <c r="B104" s="13"/>
      <c r="C104" s="13"/>
      <c r="D104" s="14"/>
      <c r="E104" s="14"/>
      <c r="F104" s="14"/>
      <c r="G104" s="14"/>
      <c r="H104" s="14"/>
    </row>
    <row r="105" spans="2:8" ht="15.75" customHeight="1" x14ac:dyDescent="0.2">
      <c r="B105" s="13"/>
      <c r="C105" s="13"/>
      <c r="D105" s="14"/>
      <c r="E105" s="13"/>
      <c r="F105" s="14"/>
      <c r="G105" s="14"/>
      <c r="H105" s="14"/>
    </row>
    <row r="106" spans="2:8" ht="15.75" customHeight="1" x14ac:dyDescent="0.2">
      <c r="B106" s="13"/>
      <c r="C106" s="13"/>
      <c r="D106" s="14"/>
      <c r="E106" s="14"/>
      <c r="F106" s="14"/>
      <c r="G106" s="14"/>
      <c r="H106" s="14"/>
    </row>
    <row r="107" spans="2:8" ht="15.75" customHeight="1" x14ac:dyDescent="0.2">
      <c r="B107" s="13"/>
      <c r="C107" s="13"/>
      <c r="D107" s="14"/>
      <c r="E107" s="13"/>
      <c r="F107" s="14"/>
      <c r="G107" s="14"/>
      <c r="H107" s="14"/>
    </row>
    <row r="108" spans="2:8" ht="15.75" customHeight="1" x14ac:dyDescent="0.2">
      <c r="B108" s="13"/>
      <c r="C108" s="13"/>
      <c r="D108" s="14"/>
      <c r="E108" s="14"/>
      <c r="F108" s="14"/>
      <c r="G108" s="14"/>
      <c r="H108" s="14"/>
    </row>
    <row r="109" spans="2:8" ht="15.75" customHeight="1" x14ac:dyDescent="0.2">
      <c r="B109" s="13"/>
      <c r="C109" s="13"/>
      <c r="D109" s="14"/>
      <c r="E109" s="13"/>
      <c r="F109" s="14"/>
      <c r="G109" s="14"/>
      <c r="H109" s="14"/>
    </row>
    <row r="110" spans="2:8" ht="15.75" customHeight="1" x14ac:dyDescent="0.2">
      <c r="B110" s="13"/>
      <c r="C110" s="13"/>
      <c r="D110" s="14"/>
      <c r="E110" s="14"/>
      <c r="F110" s="14"/>
      <c r="G110" s="14"/>
      <c r="H110" s="14"/>
    </row>
    <row r="111" spans="2:8" ht="15.75" customHeight="1" x14ac:dyDescent="0.2">
      <c r="B111" s="13"/>
      <c r="C111" s="13"/>
      <c r="D111" s="14"/>
      <c r="E111" s="13"/>
      <c r="F111" s="14"/>
      <c r="G111" s="14"/>
      <c r="H111" s="14"/>
    </row>
    <row r="112" spans="2:8" ht="15.75" customHeight="1" x14ac:dyDescent="0.2">
      <c r="B112" s="13"/>
      <c r="C112" s="13"/>
      <c r="D112" s="14"/>
      <c r="E112" s="14"/>
      <c r="F112" s="14"/>
      <c r="G112" s="14"/>
      <c r="H112" s="14"/>
    </row>
    <row r="113" spans="2:8" ht="15.75" customHeight="1" x14ac:dyDescent="0.2">
      <c r="B113" s="13"/>
      <c r="C113" s="13"/>
      <c r="D113" s="14"/>
      <c r="E113" s="13"/>
      <c r="F113" s="14"/>
      <c r="G113" s="14"/>
      <c r="H113" s="14"/>
    </row>
    <row r="114" spans="2:8" ht="15.75" customHeight="1" x14ac:dyDescent="0.2">
      <c r="B114" s="13"/>
      <c r="C114" s="13"/>
      <c r="D114" s="14"/>
      <c r="E114" s="14"/>
      <c r="F114" s="14"/>
      <c r="G114" s="14"/>
      <c r="H114" s="14"/>
    </row>
    <row r="115" spans="2:8" ht="15.75" customHeight="1" x14ac:dyDescent="0.2">
      <c r="B115" s="13"/>
      <c r="C115" s="13"/>
      <c r="D115" s="14"/>
      <c r="E115" s="13"/>
      <c r="F115" s="14"/>
      <c r="G115" s="14"/>
      <c r="H115" s="14"/>
    </row>
    <row r="116" spans="2:8" ht="15.75" customHeight="1" x14ac:dyDescent="0.2">
      <c r="B116" s="13"/>
      <c r="C116" s="13"/>
      <c r="D116" s="14"/>
      <c r="E116" s="14"/>
      <c r="F116" s="14"/>
      <c r="G116" s="14"/>
      <c r="H116" s="14"/>
    </row>
    <row r="117" spans="2:8" ht="15.75" customHeight="1" x14ac:dyDescent="0.2">
      <c r="B117" s="13"/>
      <c r="C117" s="13"/>
      <c r="D117" s="14"/>
      <c r="E117" s="13"/>
      <c r="F117" s="14"/>
      <c r="G117" s="14"/>
      <c r="H117" s="14"/>
    </row>
    <row r="118" spans="2:8" ht="15.75" customHeight="1" x14ac:dyDescent="0.2">
      <c r="B118" s="13"/>
      <c r="C118" s="13"/>
      <c r="D118" s="14"/>
      <c r="E118" s="14"/>
      <c r="F118" s="14"/>
      <c r="G118" s="14"/>
      <c r="H118" s="14"/>
    </row>
    <row r="119" spans="2:8" ht="15.75" customHeight="1" x14ac:dyDescent="0.2">
      <c r="B119" s="13"/>
      <c r="C119" s="13"/>
      <c r="D119" s="14"/>
      <c r="E119" s="13"/>
      <c r="F119" s="14"/>
      <c r="G119" s="14"/>
      <c r="H119" s="14"/>
    </row>
    <row r="120" spans="2:8" ht="15.75" customHeight="1" x14ac:dyDescent="0.2">
      <c r="B120" s="13"/>
      <c r="C120" s="13"/>
      <c r="D120" s="14"/>
      <c r="E120" s="14"/>
      <c r="F120" s="14"/>
      <c r="G120" s="14"/>
      <c r="H120" s="14"/>
    </row>
    <row r="121" spans="2:8" ht="15.75" customHeight="1" x14ac:dyDescent="0.2">
      <c r="B121" s="13"/>
      <c r="C121" s="13"/>
      <c r="D121" s="14"/>
      <c r="E121" s="13"/>
      <c r="F121" s="14"/>
      <c r="G121" s="14"/>
      <c r="H121" s="14"/>
    </row>
    <row r="122" spans="2:8" ht="15.75" customHeight="1" x14ac:dyDescent="0.2">
      <c r="B122" s="13"/>
      <c r="C122" s="13"/>
      <c r="D122" s="14"/>
      <c r="E122" s="14"/>
      <c r="F122" s="14"/>
      <c r="G122" s="14"/>
      <c r="H122" s="14"/>
    </row>
    <row r="123" spans="2:8" ht="15.75" customHeight="1" x14ac:dyDescent="0.2">
      <c r="B123" s="13"/>
      <c r="C123" s="13"/>
      <c r="D123" s="14"/>
      <c r="E123" s="13"/>
      <c r="F123" s="14"/>
      <c r="G123" s="14"/>
      <c r="H123" s="14"/>
    </row>
    <row r="124" spans="2:8" ht="15.75" customHeight="1" x14ac:dyDescent="0.2">
      <c r="B124" s="13"/>
      <c r="C124" s="13"/>
      <c r="D124" s="14"/>
      <c r="E124" s="14"/>
      <c r="F124" s="14"/>
      <c r="G124" s="14"/>
      <c r="H124" s="14"/>
    </row>
    <row r="125" spans="2:8" ht="15.75" customHeight="1" x14ac:dyDescent="0.2">
      <c r="B125" s="13"/>
      <c r="C125" s="13"/>
      <c r="D125" s="14"/>
      <c r="E125" s="13"/>
      <c r="F125" s="14"/>
      <c r="G125" s="14"/>
      <c r="H125" s="14"/>
    </row>
    <row r="126" spans="2:8" ht="15.75" customHeight="1" x14ac:dyDescent="0.2">
      <c r="B126" s="13"/>
      <c r="C126" s="13"/>
      <c r="D126" s="14"/>
      <c r="E126" s="14"/>
      <c r="F126" s="14"/>
      <c r="G126" s="14"/>
      <c r="H126" s="14"/>
    </row>
    <row r="127" spans="2:8" ht="15.75" customHeight="1" x14ac:dyDescent="0.2">
      <c r="B127" s="13"/>
      <c r="C127" s="13"/>
      <c r="D127" s="14"/>
      <c r="E127" s="13"/>
      <c r="F127" s="14"/>
      <c r="G127" s="14"/>
      <c r="H127" s="14"/>
    </row>
    <row r="128" spans="2:8" ht="15.75" customHeight="1" x14ac:dyDescent="0.2">
      <c r="B128" s="13"/>
      <c r="C128" s="13"/>
      <c r="D128" s="14"/>
      <c r="E128" s="14"/>
      <c r="F128" s="14"/>
      <c r="G128" s="14"/>
      <c r="H128" s="14"/>
    </row>
    <row r="129" spans="2:8" ht="15.75" customHeight="1" x14ac:dyDescent="0.2">
      <c r="B129" s="13"/>
      <c r="C129" s="13"/>
      <c r="D129" s="14"/>
      <c r="E129" s="13"/>
      <c r="F129" s="14"/>
      <c r="G129" s="14"/>
      <c r="H129" s="14"/>
    </row>
    <row r="130" spans="2:8" ht="15.75" customHeight="1" x14ac:dyDescent="0.2">
      <c r="B130" s="13"/>
      <c r="C130" s="13"/>
      <c r="D130" s="14"/>
      <c r="E130" s="14"/>
      <c r="F130" s="14"/>
      <c r="G130" s="14"/>
      <c r="H130" s="14"/>
    </row>
    <row r="131" spans="2:8" ht="15.75" customHeight="1" x14ac:dyDescent="0.2">
      <c r="B131" s="13"/>
      <c r="C131" s="13"/>
      <c r="D131" s="14"/>
      <c r="E131" s="13"/>
      <c r="F131" s="14"/>
      <c r="G131" s="14"/>
      <c r="H131" s="14"/>
    </row>
    <row r="132" spans="2:8" ht="15.75" customHeight="1" x14ac:dyDescent="0.2">
      <c r="B132" s="13"/>
      <c r="C132" s="13"/>
      <c r="D132" s="14"/>
      <c r="E132" s="14"/>
      <c r="F132" s="14"/>
      <c r="G132" s="14"/>
      <c r="H132" s="14"/>
    </row>
    <row r="133" spans="2:8" ht="15.75" customHeight="1" x14ac:dyDescent="0.2">
      <c r="B133" s="13"/>
      <c r="C133" s="13"/>
      <c r="D133" s="14"/>
      <c r="E133" s="13"/>
      <c r="F133" s="14"/>
      <c r="G133" s="14"/>
      <c r="H133" s="14"/>
    </row>
    <row r="134" spans="2:8" ht="15.75" customHeight="1" x14ac:dyDescent="0.2">
      <c r="B134" s="13"/>
      <c r="C134" s="13"/>
      <c r="D134" s="14"/>
      <c r="E134" s="14"/>
      <c r="F134" s="14"/>
      <c r="G134" s="14"/>
      <c r="H134" s="14"/>
    </row>
  </sheetData>
  <mergeCells count="2">
    <mergeCell ref="B6:K6"/>
    <mergeCell ref="B4:K4"/>
  </mergeCells>
  <dataValidations count="1">
    <dataValidation type="list" allowBlank="1" sqref="H21" xr:uid="{00000000-0002-0000-0600-000000000000}">
      <formula1>"NUE (%),N Balance (lbs N/ac)"</formula1>
    </dataValidation>
  </dataValidations>
  <pageMargins left="0.7" right="0.7" top="0.75" bottom="0.75" header="0.3" footer="0.3"/>
  <pageSetup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B2AF3-5298-459A-9ACA-9960374CF248}">
  <sheetPr>
    <tabColor rgb="FF3FC7F2"/>
    <outlinePr summaryBelow="0" summaryRight="0"/>
  </sheetPr>
  <dimension ref="A1:J52"/>
  <sheetViews>
    <sheetView showGridLines="0" zoomScaleNormal="100" workbookViewId="0">
      <selection activeCell="C8" sqref="C8"/>
    </sheetView>
  </sheetViews>
  <sheetFormatPr defaultColWidth="12.42578125" defaultRowHeight="15.75" customHeight="1" outlineLevelRow="1" x14ac:dyDescent="0.2"/>
  <cols>
    <col min="1" max="1" width="3" customWidth="1"/>
    <col min="2" max="2" width="14.140625" customWidth="1"/>
    <col min="3" max="3" width="32.85546875" customWidth="1"/>
    <col min="4" max="4" width="13.7109375" customWidth="1"/>
    <col min="5" max="10" width="45.140625" customWidth="1"/>
  </cols>
  <sheetData>
    <row r="1" spans="1:9" ht="24.75" customHeight="1" x14ac:dyDescent="0.25">
      <c r="B1" s="151" t="s">
        <v>147</v>
      </c>
      <c r="C1" s="152"/>
      <c r="D1" s="152"/>
      <c r="E1" s="152"/>
      <c r="F1" s="152"/>
      <c r="G1" s="152"/>
      <c r="H1" s="152"/>
    </row>
    <row r="2" spans="1:9" ht="12.75" customHeight="1" x14ac:dyDescent="0.25">
      <c r="B2" s="1"/>
    </row>
    <row r="3" spans="1:9" ht="36" customHeight="1" x14ac:dyDescent="0.2">
      <c r="B3" s="237" t="s">
        <v>229</v>
      </c>
      <c r="C3" s="237"/>
      <c r="D3" s="237"/>
      <c r="E3" s="237"/>
      <c r="F3" s="237"/>
      <c r="G3" s="237"/>
      <c r="H3" s="237"/>
      <c r="I3" s="16"/>
    </row>
    <row r="4" spans="1:9" ht="12.75" x14ac:dyDescent="0.2">
      <c r="B4" s="2"/>
      <c r="G4" s="11"/>
      <c r="I4" s="11"/>
    </row>
    <row r="5" spans="1:9" ht="50.65" customHeight="1" x14ac:dyDescent="0.2">
      <c r="B5" s="233" t="s">
        <v>228</v>
      </c>
      <c r="C5" s="233"/>
      <c r="D5" s="233"/>
      <c r="E5" s="233"/>
      <c r="F5" s="233"/>
      <c r="G5" s="233"/>
      <c r="H5" s="233"/>
      <c r="I5" s="17"/>
    </row>
    <row r="6" spans="1:9" ht="12.75" x14ac:dyDescent="0.2">
      <c r="B6" s="86"/>
      <c r="C6" s="86"/>
      <c r="D6" s="86"/>
      <c r="E6" s="86"/>
      <c r="F6" s="86"/>
      <c r="G6" s="86"/>
      <c r="H6" s="86"/>
      <c r="I6" s="17"/>
    </row>
    <row r="7" spans="1:9" s="19" customFormat="1" ht="18" customHeight="1" x14ac:dyDescent="0.2">
      <c r="B7" s="238" t="s">
        <v>173</v>
      </c>
      <c r="C7" s="239"/>
      <c r="D7" s="132"/>
      <c r="E7" s="132"/>
      <c r="F7" s="132"/>
      <c r="G7" s="132"/>
      <c r="H7" s="132"/>
      <c r="I7" s="133"/>
    </row>
    <row r="8" spans="1:9" ht="12.75" x14ac:dyDescent="0.2">
      <c r="B8" s="167" t="s">
        <v>135</v>
      </c>
      <c r="C8" s="188"/>
      <c r="D8" s="128"/>
      <c r="E8" s="86"/>
      <c r="F8" s="86"/>
      <c r="G8" s="86"/>
      <c r="H8" s="86"/>
      <c r="I8" s="17"/>
    </row>
    <row r="9" spans="1:9" ht="12.75" x14ac:dyDescent="0.2">
      <c r="B9" s="119"/>
      <c r="C9" s="120"/>
      <c r="D9" s="86"/>
      <c r="E9" s="86"/>
      <c r="F9" s="86"/>
      <c r="G9" s="86"/>
      <c r="H9" s="86"/>
      <c r="I9" s="17"/>
    </row>
    <row r="10" spans="1:9" s="19" customFormat="1" ht="19.149999999999999" customHeight="1" outlineLevel="1" x14ac:dyDescent="0.2">
      <c r="B10" s="240" t="s">
        <v>239</v>
      </c>
      <c r="C10" s="241"/>
      <c r="D10" s="241"/>
      <c r="E10" s="241"/>
      <c r="F10" s="241"/>
      <c r="G10" s="241"/>
      <c r="H10" s="239"/>
      <c r="I10" s="133"/>
    </row>
    <row r="11" spans="1:9" ht="15.75" customHeight="1" outlineLevel="1" x14ac:dyDescent="0.2">
      <c r="B11" s="121" t="s">
        <v>139</v>
      </c>
      <c r="C11" s="242" t="s">
        <v>140</v>
      </c>
      <c r="D11" s="243"/>
      <c r="E11" s="243"/>
      <c r="F11" s="243"/>
      <c r="G11" s="243"/>
      <c r="H11" s="244"/>
    </row>
    <row r="12" spans="1:9" s="123" customFormat="1" ht="15.75" customHeight="1" outlineLevel="1" x14ac:dyDescent="0.2">
      <c r="A12" s="130" t="s">
        <v>141</v>
      </c>
      <c r="B12" s="131" t="s">
        <v>240</v>
      </c>
      <c r="C12" s="158" t="s">
        <v>142</v>
      </c>
      <c r="D12" s="159"/>
      <c r="E12" s="159"/>
      <c r="F12" s="159"/>
      <c r="G12" s="159"/>
      <c r="H12" s="160"/>
    </row>
    <row r="13" spans="1:9" ht="12.75" outlineLevel="1" x14ac:dyDescent="0.2">
      <c r="A13" s="122">
        <v>1</v>
      </c>
      <c r="B13" s="125"/>
      <c r="C13" s="127"/>
      <c r="D13" s="154"/>
      <c r="E13" s="154"/>
      <c r="F13" s="154"/>
      <c r="G13" s="154"/>
      <c r="H13" s="155"/>
      <c r="I13" s="17"/>
    </row>
    <row r="14" spans="1:9" ht="12.75" outlineLevel="1" x14ac:dyDescent="0.2">
      <c r="A14" s="122">
        <v>2</v>
      </c>
      <c r="B14" s="125"/>
      <c r="C14" s="127"/>
      <c r="D14" s="154"/>
      <c r="E14" s="154"/>
      <c r="F14" s="154"/>
      <c r="G14" s="154"/>
      <c r="H14" s="155"/>
      <c r="I14" s="17"/>
    </row>
    <row r="15" spans="1:9" ht="15.75" customHeight="1" outlineLevel="1" x14ac:dyDescent="0.2">
      <c r="A15" s="122">
        <v>3</v>
      </c>
      <c r="B15" s="125"/>
      <c r="C15" s="127"/>
      <c r="D15" s="154"/>
      <c r="E15" s="154"/>
      <c r="F15" s="154"/>
      <c r="G15" s="154"/>
      <c r="H15" s="155"/>
    </row>
    <row r="16" spans="1:9" ht="12.75" outlineLevel="1" x14ac:dyDescent="0.2">
      <c r="A16" s="122">
        <v>4</v>
      </c>
      <c r="B16" s="125"/>
      <c r="C16" s="127"/>
      <c r="D16" s="154"/>
      <c r="E16" s="154"/>
      <c r="F16" s="154"/>
      <c r="G16" s="154"/>
      <c r="H16" s="155"/>
      <c r="I16" s="17"/>
    </row>
    <row r="17" spans="1:10" ht="12.75" outlineLevel="1" x14ac:dyDescent="0.2">
      <c r="A17" s="122">
        <v>5</v>
      </c>
      <c r="B17" s="125"/>
      <c r="C17" s="127"/>
      <c r="D17" s="154"/>
      <c r="E17" s="154"/>
      <c r="F17" s="154"/>
      <c r="G17" s="154"/>
      <c r="H17" s="155"/>
      <c r="I17" s="17"/>
    </row>
    <row r="18" spans="1:10" ht="15.75" customHeight="1" outlineLevel="1" x14ac:dyDescent="0.2">
      <c r="A18" s="122">
        <v>6</v>
      </c>
      <c r="B18" s="125"/>
      <c r="C18" s="127"/>
      <c r="D18" s="154"/>
      <c r="E18" s="154"/>
      <c r="F18" s="154"/>
      <c r="G18" s="154"/>
      <c r="H18" s="155"/>
    </row>
    <row r="19" spans="1:10" ht="12.75" outlineLevel="1" x14ac:dyDescent="0.2">
      <c r="A19" s="122">
        <v>7</v>
      </c>
      <c r="B19" s="125"/>
      <c r="C19" s="127"/>
      <c r="D19" s="154"/>
      <c r="E19" s="154"/>
      <c r="F19" s="154"/>
      <c r="G19" s="154"/>
      <c r="H19" s="155"/>
      <c r="I19" s="17"/>
    </row>
    <row r="20" spans="1:10" ht="12.75" outlineLevel="1" x14ac:dyDescent="0.2">
      <c r="A20" s="122">
        <v>8</v>
      </c>
      <c r="B20" s="126"/>
      <c r="C20" s="129"/>
      <c r="D20" s="156"/>
      <c r="E20" s="156"/>
      <c r="F20" s="156"/>
      <c r="G20" s="156"/>
      <c r="H20" s="157"/>
      <c r="I20" s="17"/>
    </row>
    <row r="21" spans="1:10" ht="15.75" customHeight="1" x14ac:dyDescent="0.2">
      <c r="C21" s="86"/>
    </row>
    <row r="22" spans="1:10" ht="15.75" customHeight="1" x14ac:dyDescent="0.2">
      <c r="B22" s="246" t="s">
        <v>48</v>
      </c>
      <c r="C22" s="246" t="s">
        <v>50</v>
      </c>
      <c r="D22" s="247" t="s">
        <v>51</v>
      </c>
      <c r="E22" s="245" t="s">
        <v>148</v>
      </c>
      <c r="F22" s="245"/>
      <c r="G22" s="245"/>
      <c r="H22" s="245"/>
      <c r="I22" s="249" t="s">
        <v>149</v>
      </c>
      <c r="J22" s="249"/>
    </row>
    <row r="23" spans="1:10" ht="60" customHeight="1" x14ac:dyDescent="0.2">
      <c r="B23" s="246"/>
      <c r="C23" s="246"/>
      <c r="D23" s="248"/>
      <c r="E23" s="34" t="s">
        <v>10</v>
      </c>
      <c r="F23" s="34" t="s">
        <v>98</v>
      </c>
      <c r="G23" s="34" t="s">
        <v>137</v>
      </c>
      <c r="H23" s="34" t="s">
        <v>16</v>
      </c>
      <c r="I23" s="34" t="s">
        <v>248</v>
      </c>
      <c r="J23" s="34" t="s">
        <v>150</v>
      </c>
    </row>
    <row r="24" spans="1:10" ht="57.75" customHeight="1" x14ac:dyDescent="0.2">
      <c r="B24" s="36" t="s">
        <v>48</v>
      </c>
      <c r="C24" s="36" t="s">
        <v>54</v>
      </c>
      <c r="D24" s="36" t="s">
        <v>139</v>
      </c>
      <c r="E24" s="36" t="s">
        <v>164</v>
      </c>
      <c r="F24" s="36" t="s">
        <v>163</v>
      </c>
      <c r="G24" s="36" t="s">
        <v>162</v>
      </c>
      <c r="H24" s="36" t="s">
        <v>165</v>
      </c>
      <c r="I24" s="36" t="s">
        <v>166</v>
      </c>
      <c r="J24" s="36" t="s">
        <v>174</v>
      </c>
    </row>
    <row r="25" spans="1:10" ht="45.6" customHeight="1" x14ac:dyDescent="0.2">
      <c r="A25" s="5"/>
      <c r="B25" s="71"/>
      <c r="C25" s="13"/>
      <c r="D25" s="72"/>
      <c r="E25" s="82"/>
      <c r="F25" s="82"/>
      <c r="G25" s="83"/>
      <c r="H25" s="72"/>
      <c r="I25" s="72"/>
      <c r="J25" s="72"/>
    </row>
    <row r="26" spans="1:10" ht="45.6" customHeight="1" x14ac:dyDescent="0.2">
      <c r="B26" s="14"/>
      <c r="C26" s="14"/>
      <c r="D26" s="72"/>
      <c r="E26" s="14"/>
      <c r="F26" s="14"/>
      <c r="G26" s="83"/>
      <c r="H26" s="14"/>
      <c r="I26" s="14"/>
      <c r="J26" s="14"/>
    </row>
    <row r="27" spans="1:10" ht="45.6" customHeight="1" x14ac:dyDescent="0.2">
      <c r="B27" s="14"/>
      <c r="C27" s="14"/>
      <c r="D27" s="72"/>
      <c r="E27" s="14"/>
      <c r="F27" s="14"/>
      <c r="G27" s="83"/>
      <c r="H27" s="14"/>
      <c r="I27" s="14"/>
      <c r="J27" s="14"/>
    </row>
    <row r="28" spans="1:10" ht="45.6" customHeight="1" x14ac:dyDescent="0.2">
      <c r="B28" s="14"/>
      <c r="C28" s="14"/>
      <c r="D28" s="72"/>
      <c r="E28" s="14"/>
      <c r="F28" s="14"/>
      <c r="G28" s="83"/>
      <c r="H28" s="14"/>
      <c r="I28" s="14"/>
      <c r="J28" s="14"/>
    </row>
    <row r="29" spans="1:10" ht="45.6" customHeight="1" x14ac:dyDescent="0.2">
      <c r="B29" s="14"/>
      <c r="C29" s="14"/>
      <c r="D29" s="72"/>
      <c r="E29" s="14"/>
      <c r="F29" s="14"/>
      <c r="G29" s="83"/>
      <c r="H29" s="14"/>
      <c r="I29" s="14"/>
      <c r="J29" s="14"/>
    </row>
    <row r="30" spans="1:10" ht="45.6" customHeight="1" x14ac:dyDescent="0.2">
      <c r="B30" s="14"/>
      <c r="C30" s="14"/>
      <c r="D30" s="72"/>
      <c r="E30" s="14"/>
      <c r="F30" s="14"/>
      <c r="G30" s="83"/>
      <c r="H30" s="14"/>
      <c r="I30" s="14"/>
      <c r="J30" s="14"/>
    </row>
    <row r="31" spans="1:10" ht="45.6" customHeight="1" x14ac:dyDescent="0.2">
      <c r="B31" s="14"/>
      <c r="C31" s="14"/>
      <c r="D31" s="72"/>
      <c r="E31" s="14"/>
      <c r="F31" s="14"/>
      <c r="G31" s="83"/>
      <c r="H31" s="14"/>
      <c r="I31" s="14"/>
      <c r="J31" s="14"/>
    </row>
    <row r="32" spans="1:10" ht="45.6" customHeight="1" x14ac:dyDescent="0.2">
      <c r="B32" s="14"/>
      <c r="C32" s="14"/>
      <c r="D32" s="72"/>
      <c r="E32" s="14"/>
      <c r="F32" s="14"/>
      <c r="G32" s="83"/>
      <c r="H32" s="14"/>
      <c r="I32" s="14"/>
      <c r="J32" s="14"/>
    </row>
    <row r="33" spans="2:10" ht="45.6" customHeight="1" x14ac:dyDescent="0.2">
      <c r="B33" s="14"/>
      <c r="C33" s="14"/>
      <c r="D33" s="72"/>
      <c r="E33" s="14"/>
      <c r="F33" s="14"/>
      <c r="G33" s="83"/>
      <c r="H33" s="14"/>
      <c r="I33" s="14"/>
      <c r="J33" s="14"/>
    </row>
    <row r="34" spans="2:10" ht="45.6" customHeight="1" x14ac:dyDescent="0.2">
      <c r="B34" s="14"/>
      <c r="C34" s="14"/>
      <c r="D34" s="72"/>
      <c r="E34" s="14"/>
      <c r="F34" s="14"/>
      <c r="G34" s="83"/>
      <c r="H34" s="14"/>
      <c r="I34" s="14"/>
      <c r="J34" s="14"/>
    </row>
    <row r="35" spans="2:10" ht="45.6" customHeight="1" x14ac:dyDescent="0.2">
      <c r="B35" s="14"/>
      <c r="C35" s="14"/>
      <c r="D35" s="72"/>
      <c r="E35" s="14"/>
      <c r="F35" s="14"/>
      <c r="G35" s="83"/>
      <c r="H35" s="14"/>
      <c r="I35" s="14"/>
      <c r="J35" s="14"/>
    </row>
    <row r="36" spans="2:10" ht="45.6" customHeight="1" x14ac:dyDescent="0.2">
      <c r="B36" s="14"/>
      <c r="C36" s="14"/>
      <c r="D36" s="72"/>
      <c r="E36" s="14"/>
      <c r="F36" s="14"/>
      <c r="G36" s="83"/>
      <c r="H36" s="14"/>
      <c r="I36" s="14"/>
      <c r="J36" s="14"/>
    </row>
    <row r="37" spans="2:10" ht="45.6" customHeight="1" x14ac:dyDescent="0.2">
      <c r="B37" s="14"/>
      <c r="C37" s="14"/>
      <c r="D37" s="72"/>
      <c r="E37" s="14"/>
      <c r="F37" s="14"/>
      <c r="G37" s="83"/>
      <c r="H37" s="14"/>
      <c r="I37" s="14"/>
      <c r="J37" s="14"/>
    </row>
    <row r="38" spans="2:10" ht="45.6" customHeight="1" x14ac:dyDescent="0.2">
      <c r="B38" s="14"/>
      <c r="C38" s="14"/>
      <c r="D38" s="72"/>
      <c r="E38" s="14"/>
      <c r="F38" s="14"/>
      <c r="G38" s="83"/>
      <c r="H38" s="14"/>
      <c r="I38" s="14"/>
      <c r="J38" s="14"/>
    </row>
    <row r="39" spans="2:10" ht="45.6" customHeight="1" x14ac:dyDescent="0.2">
      <c r="B39" s="71"/>
      <c r="C39" s="13"/>
      <c r="D39" s="72"/>
      <c r="E39" s="82"/>
      <c r="F39" s="82"/>
      <c r="G39" s="83"/>
      <c r="H39" s="72"/>
      <c r="I39" s="72"/>
      <c r="J39" s="72"/>
    </row>
    <row r="40" spans="2:10" ht="45.6" customHeight="1" x14ac:dyDescent="0.2">
      <c r="B40" s="14"/>
      <c r="C40" s="14"/>
      <c r="D40" s="72"/>
      <c r="E40" s="14"/>
      <c r="F40" s="14"/>
      <c r="G40" s="83"/>
      <c r="H40" s="14"/>
      <c r="I40" s="14"/>
      <c r="J40" s="14"/>
    </row>
    <row r="41" spans="2:10" ht="45.6" customHeight="1" x14ac:dyDescent="0.2">
      <c r="B41" s="14"/>
      <c r="C41" s="14"/>
      <c r="D41" s="72"/>
      <c r="E41" s="14"/>
      <c r="F41" s="14"/>
      <c r="G41" s="83"/>
      <c r="H41" s="14"/>
      <c r="I41" s="14"/>
      <c r="J41" s="14"/>
    </row>
    <row r="42" spans="2:10" ht="45.6" customHeight="1" x14ac:dyDescent="0.2">
      <c r="B42" s="14"/>
      <c r="C42" s="14"/>
      <c r="D42" s="72"/>
      <c r="E42" s="14"/>
      <c r="F42" s="14"/>
      <c r="G42" s="83"/>
      <c r="H42" s="14"/>
      <c r="I42" s="14"/>
      <c r="J42" s="14"/>
    </row>
    <row r="43" spans="2:10" ht="45.6" customHeight="1" x14ac:dyDescent="0.2">
      <c r="B43" s="14"/>
      <c r="C43" s="14"/>
      <c r="D43" s="72"/>
      <c r="E43" s="14"/>
      <c r="F43" s="14"/>
      <c r="G43" s="83"/>
      <c r="H43" s="14"/>
      <c r="I43" s="14"/>
      <c r="J43" s="14"/>
    </row>
    <row r="44" spans="2:10" ht="45.6" customHeight="1" x14ac:dyDescent="0.2">
      <c r="B44" s="14"/>
      <c r="C44" s="14"/>
      <c r="D44" s="72"/>
      <c r="E44" s="14"/>
      <c r="F44" s="14"/>
      <c r="G44" s="83"/>
      <c r="H44" s="14"/>
      <c r="I44" s="14"/>
      <c r="J44" s="14"/>
    </row>
    <row r="45" spans="2:10" ht="45.6" customHeight="1" x14ac:dyDescent="0.2">
      <c r="B45" s="14"/>
      <c r="C45" s="14"/>
      <c r="D45" s="72"/>
      <c r="E45" s="14"/>
      <c r="F45" s="14"/>
      <c r="G45" s="83"/>
      <c r="H45" s="14"/>
      <c r="I45" s="14"/>
      <c r="J45" s="14"/>
    </row>
    <row r="46" spans="2:10" ht="45.6" customHeight="1" x14ac:dyDescent="0.2">
      <c r="B46" s="14"/>
      <c r="C46" s="14"/>
      <c r="D46" s="72"/>
      <c r="E46" s="14"/>
      <c r="F46" s="14"/>
      <c r="G46" s="83"/>
      <c r="H46" s="14"/>
      <c r="I46" s="14"/>
      <c r="J46" s="14"/>
    </row>
    <row r="47" spans="2:10" ht="45.6" customHeight="1" x14ac:dyDescent="0.2">
      <c r="B47" s="14"/>
      <c r="C47" s="14"/>
      <c r="D47" s="72"/>
      <c r="E47" s="14"/>
      <c r="F47" s="14"/>
      <c r="G47" s="83"/>
      <c r="H47" s="14"/>
      <c r="I47" s="14"/>
      <c r="J47" s="14"/>
    </row>
    <row r="48" spans="2:10" ht="45.6" customHeight="1" x14ac:dyDescent="0.2">
      <c r="B48" s="14"/>
      <c r="C48" s="14"/>
      <c r="D48" s="72"/>
      <c r="E48" s="14"/>
      <c r="F48" s="14"/>
      <c r="G48" s="83"/>
      <c r="H48" s="14"/>
      <c r="I48" s="14"/>
      <c r="J48" s="14"/>
    </row>
    <row r="49" spans="2:10" ht="45.6" customHeight="1" x14ac:dyDescent="0.2">
      <c r="B49" s="14"/>
      <c r="C49" s="14"/>
      <c r="D49" s="72"/>
      <c r="E49" s="14"/>
      <c r="F49" s="14"/>
      <c r="G49" s="83"/>
      <c r="H49" s="14"/>
      <c r="I49" s="14"/>
      <c r="J49" s="14"/>
    </row>
    <row r="50" spans="2:10" ht="45.6" customHeight="1" x14ac:dyDescent="0.2">
      <c r="B50" s="14"/>
      <c r="C50" s="14"/>
      <c r="D50" s="72"/>
      <c r="E50" s="14"/>
      <c r="F50" s="14"/>
      <c r="G50" s="83"/>
      <c r="H50" s="14"/>
      <c r="I50" s="14"/>
      <c r="J50" s="14"/>
    </row>
    <row r="51" spans="2:10" ht="45.6" customHeight="1" x14ac:dyDescent="0.2">
      <c r="B51" s="14"/>
      <c r="C51" s="14"/>
      <c r="D51" s="72"/>
      <c r="E51" s="14"/>
      <c r="F51" s="14"/>
      <c r="G51" s="83"/>
      <c r="H51" s="14"/>
      <c r="I51" s="14"/>
      <c r="J51" s="14"/>
    </row>
    <row r="52" spans="2:10" ht="45.6" customHeight="1" x14ac:dyDescent="0.2">
      <c r="B52" s="14"/>
      <c r="C52" s="14"/>
      <c r="D52" s="72"/>
      <c r="E52" s="14"/>
      <c r="F52" s="14"/>
      <c r="G52" s="83"/>
      <c r="H52" s="14"/>
      <c r="I52" s="14"/>
      <c r="J52" s="14"/>
    </row>
  </sheetData>
  <mergeCells count="10">
    <mergeCell ref="E22:H22"/>
    <mergeCell ref="B22:B23"/>
    <mergeCell ref="C22:C23"/>
    <mergeCell ref="D22:D23"/>
    <mergeCell ref="I22:J22"/>
    <mergeCell ref="B3:H3"/>
    <mergeCell ref="B5:H5"/>
    <mergeCell ref="B7:C7"/>
    <mergeCell ref="B10:H10"/>
    <mergeCell ref="C11:H11"/>
  </mergeCells>
  <pageMargins left="0.7" right="0.7" top="0.75" bottom="0.75" header="0.3" footer="0.3"/>
  <pageSetup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1" id="{B9E93244-1428-4DD9-B1B2-5909E3A75C6B}">
            <xm:f>$C$8=Reference!$B$12</xm:f>
            <x14:dxf>
              <fill>
                <patternFill patternType="solid">
                  <bgColor theme="2"/>
                </patternFill>
              </fill>
            </x14:dxf>
          </x14:cfRule>
          <xm:sqref>G25:G52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B1A0AC9-36F8-4B1D-ABA4-5E7FD308C2FF}">
          <x14:formula1>
            <xm:f>Reference!$B$7:$B$8</xm:f>
          </x14:formula1>
          <xm:sqref>C9</xm:sqref>
        </x14:dataValidation>
        <x14:dataValidation type="list" allowBlank="1" showInputMessage="1" showErrorMessage="1" xr:uid="{8DF25EA4-03A8-46C6-AA1A-B934F550287A}">
          <x14:formula1>
            <xm:f>Reference!$B$11:$B$13</xm:f>
          </x14:formula1>
          <xm:sqref>C8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E0954"/>
    <outlinePr summaryBelow="0" summaryRight="0"/>
  </sheetPr>
  <dimension ref="A1:O54"/>
  <sheetViews>
    <sheetView showGridLines="0" topLeftCell="A5" zoomScaleNormal="100" workbookViewId="0">
      <selection activeCell="B3" sqref="B3:M3"/>
    </sheetView>
  </sheetViews>
  <sheetFormatPr defaultColWidth="12.42578125" defaultRowHeight="15.75" customHeight="1" outlineLevelRow="1" x14ac:dyDescent="0.2"/>
  <cols>
    <col min="1" max="1" width="3" customWidth="1"/>
    <col min="2" max="2" width="14.140625" customWidth="1"/>
    <col min="3" max="3" width="27.28515625" customWidth="1"/>
    <col min="4" max="4" width="18" customWidth="1"/>
    <col min="5" max="12" width="19.7109375" customWidth="1"/>
    <col min="13" max="13" width="18" customWidth="1"/>
  </cols>
  <sheetData>
    <row r="1" spans="1:14" ht="24.75" customHeight="1" x14ac:dyDescent="0.25">
      <c r="B1" s="151" t="s">
        <v>133</v>
      </c>
      <c r="C1" s="152"/>
      <c r="D1" s="152"/>
      <c r="E1" s="152"/>
      <c r="F1" s="152"/>
      <c r="G1" s="152"/>
      <c r="H1" s="152"/>
      <c r="I1" s="152"/>
      <c r="J1" s="152"/>
      <c r="K1" s="152"/>
      <c r="L1" s="152"/>
      <c r="M1" s="152"/>
    </row>
    <row r="2" spans="1:14" ht="12.75" customHeight="1" x14ac:dyDescent="0.25">
      <c r="B2" s="1"/>
    </row>
    <row r="3" spans="1:14" ht="44.65" customHeight="1" x14ac:dyDescent="0.2">
      <c r="B3" s="232" t="s">
        <v>231</v>
      </c>
      <c r="C3" s="232"/>
      <c r="D3" s="232"/>
      <c r="E3" s="232"/>
      <c r="F3" s="232"/>
      <c r="G3" s="232"/>
      <c r="H3" s="232"/>
      <c r="I3" s="232"/>
      <c r="J3" s="232"/>
      <c r="K3" s="232"/>
      <c r="L3" s="232"/>
      <c r="M3" s="232"/>
      <c r="N3" s="16"/>
    </row>
    <row r="4" spans="1:14" ht="12.75" x14ac:dyDescent="0.2">
      <c r="B4" s="2"/>
      <c r="H4" s="11"/>
      <c r="N4" s="11"/>
    </row>
    <row r="5" spans="1:14" ht="57" customHeight="1" x14ac:dyDescent="0.2">
      <c r="B5" s="233" t="s">
        <v>228</v>
      </c>
      <c r="C5" s="233"/>
      <c r="D5" s="233"/>
      <c r="E5" s="233"/>
      <c r="F5" s="233"/>
      <c r="G5" s="233"/>
      <c r="H5" s="233"/>
      <c r="I5" s="233"/>
      <c r="J5" s="233"/>
      <c r="K5" s="233"/>
      <c r="L5" s="233"/>
      <c r="M5" s="233"/>
      <c r="N5" s="17"/>
    </row>
    <row r="6" spans="1:14" ht="12.75" x14ac:dyDescent="0.2">
      <c r="B6" s="86"/>
      <c r="C6" s="86"/>
      <c r="D6" s="86"/>
      <c r="E6" s="86"/>
      <c r="F6" s="86"/>
      <c r="G6" s="86"/>
      <c r="H6" s="86"/>
      <c r="I6" s="86"/>
      <c r="J6" s="86"/>
      <c r="K6" s="86"/>
      <c r="L6" s="86"/>
      <c r="M6" s="86"/>
      <c r="N6" s="17"/>
    </row>
    <row r="7" spans="1:14" s="19" customFormat="1" ht="37.9" customHeight="1" x14ac:dyDescent="0.2">
      <c r="B7" s="235" t="s">
        <v>161</v>
      </c>
      <c r="C7" s="236"/>
      <c r="D7" s="132"/>
      <c r="E7" s="132"/>
      <c r="F7" s="132"/>
      <c r="G7" s="132"/>
      <c r="H7" s="132"/>
      <c r="I7" s="132"/>
      <c r="J7" s="132"/>
      <c r="K7" s="132"/>
      <c r="L7" s="132"/>
      <c r="M7" s="132"/>
      <c r="N7" s="133"/>
    </row>
    <row r="8" spans="1:14" ht="12.75" x14ac:dyDescent="0.2">
      <c r="B8" s="118" t="s">
        <v>135</v>
      </c>
      <c r="C8" s="115" t="s">
        <v>42</v>
      </c>
      <c r="D8" s="128"/>
      <c r="E8" s="86"/>
      <c r="F8" s="86"/>
      <c r="G8" s="86"/>
      <c r="H8" s="86"/>
      <c r="I8" s="86"/>
      <c r="J8" s="86"/>
      <c r="K8" s="86"/>
      <c r="L8" s="86"/>
      <c r="M8" s="86"/>
      <c r="N8" s="17"/>
    </row>
    <row r="9" spans="1:14" ht="12.75" x14ac:dyDescent="0.2">
      <c r="B9" s="114" t="s">
        <v>131</v>
      </c>
      <c r="C9" s="115" t="s">
        <v>129</v>
      </c>
      <c r="D9" s="120"/>
      <c r="E9" s="86"/>
      <c r="F9" s="86"/>
      <c r="G9" s="86"/>
      <c r="H9" s="86"/>
      <c r="I9" s="86"/>
      <c r="J9" s="86"/>
      <c r="K9" s="86"/>
      <c r="L9" s="86"/>
      <c r="M9" s="86"/>
      <c r="N9" s="17"/>
    </row>
    <row r="10" spans="1:14" ht="12.75" x14ac:dyDescent="0.2">
      <c r="B10" s="116" t="s">
        <v>132</v>
      </c>
      <c r="C10" s="117" t="s">
        <v>128</v>
      </c>
      <c r="D10" s="120"/>
      <c r="E10" s="86"/>
      <c r="F10" s="86"/>
      <c r="G10" s="86"/>
      <c r="H10" s="86"/>
      <c r="I10" s="86"/>
      <c r="J10" s="86"/>
      <c r="K10" s="86"/>
      <c r="L10" s="86"/>
      <c r="M10" s="86"/>
      <c r="N10" s="17"/>
    </row>
    <row r="11" spans="1:14" ht="12.75" x14ac:dyDescent="0.2">
      <c r="B11" s="119"/>
      <c r="D11" s="86"/>
      <c r="E11" s="86"/>
      <c r="F11" s="86"/>
      <c r="G11" s="86"/>
      <c r="H11" s="86"/>
      <c r="I11" s="86"/>
      <c r="J11" s="86"/>
      <c r="K11" s="86"/>
      <c r="L11" s="86"/>
      <c r="M11" s="86"/>
      <c r="N11" s="17"/>
    </row>
    <row r="12" spans="1:14" s="19" customFormat="1" ht="19.149999999999999" customHeight="1" outlineLevel="1" x14ac:dyDescent="0.2">
      <c r="B12" s="240" t="s">
        <v>238</v>
      </c>
      <c r="C12" s="241"/>
      <c r="D12" s="241"/>
      <c r="E12" s="241"/>
      <c r="F12" s="241"/>
      <c r="G12" s="241"/>
      <c r="H12" s="241"/>
      <c r="I12" s="241"/>
      <c r="J12" s="241"/>
      <c r="K12" s="241"/>
      <c r="L12" s="241"/>
      <c r="M12" s="239"/>
      <c r="N12" s="133"/>
    </row>
    <row r="13" spans="1:14" ht="15.75" customHeight="1" outlineLevel="1" x14ac:dyDescent="0.2">
      <c r="B13" s="121" t="s">
        <v>139</v>
      </c>
      <c r="C13" s="242" t="s">
        <v>140</v>
      </c>
      <c r="D13" s="243"/>
      <c r="E13" s="243"/>
      <c r="F13" s="243"/>
      <c r="G13" s="243"/>
      <c r="H13" s="243"/>
      <c r="I13" s="243"/>
      <c r="J13" s="243"/>
      <c r="K13" s="243"/>
      <c r="L13" s="243"/>
      <c r="M13" s="244"/>
    </row>
    <row r="14" spans="1:14" s="123" customFormat="1" ht="15.75" customHeight="1" outlineLevel="1" x14ac:dyDescent="0.2">
      <c r="A14" s="130" t="s">
        <v>141</v>
      </c>
      <c r="B14" s="131" t="s">
        <v>240</v>
      </c>
      <c r="C14" s="158" t="s">
        <v>160</v>
      </c>
      <c r="D14" s="159"/>
      <c r="E14" s="159"/>
      <c r="F14" s="159"/>
      <c r="G14" s="159"/>
      <c r="H14" s="159"/>
      <c r="I14" s="159"/>
      <c r="J14" s="159"/>
      <c r="K14" s="159"/>
      <c r="L14" s="159"/>
      <c r="M14" s="160"/>
    </row>
    <row r="15" spans="1:14" ht="12.75" outlineLevel="1" x14ac:dyDescent="0.2">
      <c r="A15" s="122">
        <v>1</v>
      </c>
      <c r="B15" s="125"/>
      <c r="C15" s="127"/>
      <c r="D15" s="154"/>
      <c r="E15" s="154"/>
      <c r="F15" s="154"/>
      <c r="G15" s="154"/>
      <c r="H15" s="154"/>
      <c r="I15" s="154"/>
      <c r="J15" s="154"/>
      <c r="K15" s="154"/>
      <c r="L15" s="154"/>
      <c r="M15" s="155"/>
      <c r="N15" s="17"/>
    </row>
    <row r="16" spans="1:14" ht="12.75" outlineLevel="1" x14ac:dyDescent="0.2">
      <c r="A16" s="122">
        <v>2</v>
      </c>
      <c r="B16" s="125"/>
      <c r="C16" s="127"/>
      <c r="D16" s="154"/>
      <c r="E16" s="154"/>
      <c r="F16" s="154"/>
      <c r="G16" s="154"/>
      <c r="H16" s="154"/>
      <c r="I16" s="154"/>
      <c r="J16" s="154"/>
      <c r="K16" s="154"/>
      <c r="L16" s="154"/>
      <c r="M16" s="155"/>
      <c r="N16" s="17"/>
    </row>
    <row r="17" spans="1:15" ht="15.75" customHeight="1" outlineLevel="1" x14ac:dyDescent="0.2">
      <c r="A17" s="122">
        <v>3</v>
      </c>
      <c r="B17" s="124"/>
      <c r="C17" s="127"/>
      <c r="D17" s="154"/>
      <c r="E17" s="154"/>
      <c r="F17" s="154"/>
      <c r="G17" s="154"/>
      <c r="H17" s="154"/>
      <c r="I17" s="154"/>
      <c r="J17" s="154"/>
      <c r="K17" s="154"/>
      <c r="L17" s="154"/>
      <c r="M17" s="155"/>
    </row>
    <row r="18" spans="1:15" ht="12.75" outlineLevel="1" x14ac:dyDescent="0.2">
      <c r="A18" s="122">
        <v>4</v>
      </c>
      <c r="B18" s="125"/>
      <c r="C18" s="127"/>
      <c r="D18" s="154"/>
      <c r="E18" s="154"/>
      <c r="F18" s="154"/>
      <c r="G18" s="154"/>
      <c r="H18" s="154"/>
      <c r="I18" s="154"/>
      <c r="J18" s="154"/>
      <c r="K18" s="154"/>
      <c r="L18" s="154"/>
      <c r="M18" s="155"/>
      <c r="N18" s="17"/>
    </row>
    <row r="19" spans="1:15" ht="12.75" outlineLevel="1" x14ac:dyDescent="0.2">
      <c r="A19" s="122">
        <v>5</v>
      </c>
      <c r="B19" s="125"/>
      <c r="C19" s="127"/>
      <c r="D19" s="154"/>
      <c r="E19" s="154"/>
      <c r="F19" s="154"/>
      <c r="G19" s="154"/>
      <c r="H19" s="154"/>
      <c r="I19" s="154"/>
      <c r="J19" s="154"/>
      <c r="K19" s="154"/>
      <c r="L19" s="154"/>
      <c r="M19" s="155"/>
      <c r="N19" s="17"/>
    </row>
    <row r="20" spans="1:15" ht="15.75" customHeight="1" outlineLevel="1" x14ac:dyDescent="0.2">
      <c r="A20" s="122">
        <v>6</v>
      </c>
      <c r="B20" s="124"/>
      <c r="C20" s="127"/>
      <c r="D20" s="154"/>
      <c r="E20" s="154"/>
      <c r="F20" s="154"/>
      <c r="G20" s="154"/>
      <c r="H20" s="154"/>
      <c r="I20" s="154"/>
      <c r="J20" s="154"/>
      <c r="K20" s="154"/>
      <c r="L20" s="154"/>
      <c r="M20" s="155"/>
    </row>
    <row r="21" spans="1:15" ht="12.75" outlineLevel="1" x14ac:dyDescent="0.2">
      <c r="A21" s="122">
        <v>7</v>
      </c>
      <c r="B21" s="125"/>
      <c r="C21" s="127"/>
      <c r="D21" s="154"/>
      <c r="E21" s="154"/>
      <c r="F21" s="154"/>
      <c r="G21" s="154"/>
      <c r="H21" s="154"/>
      <c r="I21" s="154"/>
      <c r="J21" s="154"/>
      <c r="K21" s="154"/>
      <c r="L21" s="154"/>
      <c r="M21" s="155"/>
      <c r="N21" s="17"/>
    </row>
    <row r="22" spans="1:15" ht="12.75" outlineLevel="1" x14ac:dyDescent="0.2">
      <c r="A22" s="122">
        <v>8</v>
      </c>
      <c r="B22" s="126"/>
      <c r="C22" s="129"/>
      <c r="D22" s="156"/>
      <c r="E22" s="156"/>
      <c r="F22" s="156"/>
      <c r="G22" s="156"/>
      <c r="H22" s="156"/>
      <c r="I22" s="156"/>
      <c r="J22" s="156"/>
      <c r="K22" s="156"/>
      <c r="L22" s="156"/>
      <c r="M22" s="157"/>
      <c r="N22" s="17"/>
    </row>
    <row r="23" spans="1:15" ht="12.75" outlineLevel="1" x14ac:dyDescent="0.2">
      <c r="A23" s="122"/>
      <c r="B23" s="120"/>
      <c r="C23" s="128"/>
      <c r="D23" s="154"/>
      <c r="E23" s="154"/>
      <c r="F23" s="154"/>
      <c r="G23" s="154"/>
      <c r="H23" s="154"/>
      <c r="I23" s="154"/>
      <c r="J23" s="154"/>
      <c r="K23" s="154"/>
      <c r="L23" s="154"/>
      <c r="M23" s="154"/>
      <c r="N23" s="17"/>
    </row>
    <row r="24" spans="1:15" ht="15.75" customHeight="1" x14ac:dyDescent="0.2">
      <c r="B24" s="180"/>
      <c r="C24" s="86"/>
      <c r="F24" s="180" t="s">
        <v>230</v>
      </c>
    </row>
    <row r="25" spans="1:15" ht="60" customHeight="1" x14ac:dyDescent="0.2">
      <c r="B25" s="34" t="s">
        <v>48</v>
      </c>
      <c r="C25" s="34" t="s">
        <v>50</v>
      </c>
      <c r="D25" s="34" t="s">
        <v>51</v>
      </c>
      <c r="E25" s="34" t="s">
        <v>114</v>
      </c>
      <c r="F25" s="34" t="s">
        <v>10</v>
      </c>
      <c r="G25" s="34" t="s">
        <v>98</v>
      </c>
      <c r="H25" s="34" t="s">
        <v>137</v>
      </c>
      <c r="I25" s="34" t="s">
        <v>52</v>
      </c>
      <c r="J25" s="34" t="s">
        <v>53</v>
      </c>
      <c r="K25" s="34" t="s">
        <v>16</v>
      </c>
      <c r="L25" s="34" t="s">
        <v>115</v>
      </c>
      <c r="M25" s="87" t="s">
        <v>138</v>
      </c>
    </row>
    <row r="26" spans="1:15" ht="57.75" customHeight="1" x14ac:dyDescent="0.2">
      <c r="B26" s="36" t="s">
        <v>48</v>
      </c>
      <c r="C26" s="36" t="s">
        <v>54</v>
      </c>
      <c r="D26" s="36" t="s">
        <v>139</v>
      </c>
      <c r="E26" s="36" t="str">
        <f>IF($C$9=Reference!$B$3,"# Hectares",IF($C$9=Reference!$B$4,"# Acres","Select Land Area Unit Dropdown Above"))</f>
        <v># Hectares</v>
      </c>
      <c r="F26" s="36" t="str">
        <f>IF($C$9=Reference!$B$3,"# Hectares",IF($C$9=Reference!$B$4,"# Acres","Select Land Area Unit Dropdown Above"))</f>
        <v># Hectares</v>
      </c>
      <c r="G26" s="36" t="str">
        <f>IF($C$9=Reference!$B$3,"# Hectares",IF($C$9=Reference!$B$4,"# Acres","Select Land Area Unit Dropdown Above"))</f>
        <v># Hectares</v>
      </c>
      <c r="H26" s="36" t="str">
        <f>IF($C$9=Reference!$B$3,"# Hectares",IF($C$9=Reference!$B$4,"# Acres","Select Land Area Unit Dropdown Above"))</f>
        <v># Hectares</v>
      </c>
      <c r="I26" s="36" t="str">
        <f>IF($C$10=Reference!$B$7,"kg CO2eq",IF($C$10=Reference!$B$8,"lb CO2eq","Select Volume Unit Dropdown Above"))</f>
        <v>kg CO2eq</v>
      </c>
      <c r="J26" s="36" t="str">
        <f>IF(AND($C$9=Reference!$B$3,$C$10=Reference!$B$7),"kg N/ha",IF(AND($C$9=Reference!$B$4,$C$10=Reference!$B$8),"lb N/ac","Select Land Area and Volume Unit Dropdowns Above"))</f>
        <v>kg N/ha</v>
      </c>
      <c r="K26" s="36" t="str">
        <f>IF($C$9=Reference!$B$3,"# Hectares",IF($C$9=Reference!$B$4,"# Acres","Select Land Area Unit Dropdown Above"))</f>
        <v># Hectares</v>
      </c>
      <c r="L26" s="36" t="str">
        <f>IF($C$9=Reference!$B$3,"# Hectares",IF($C$9=Reference!$B$4,"# Acres","Select Land Area Unit Dropdown Above"))</f>
        <v># Hectares</v>
      </c>
      <c r="M26" s="36" t="str">
        <f>IF($C$9=Reference!$B$3,"# Hectares",IF($C$9=Reference!$B$4,"# Acres","Select Land Area Unit Dropdown Above"))</f>
        <v># Hectares</v>
      </c>
    </row>
    <row r="27" spans="1:15" ht="12.4" customHeight="1" x14ac:dyDescent="0.2">
      <c r="A27" s="5"/>
      <c r="B27" s="71"/>
      <c r="C27" s="13"/>
      <c r="D27" s="72"/>
      <c r="E27" s="84"/>
      <c r="F27" s="82"/>
      <c r="G27" s="82"/>
      <c r="H27" s="83"/>
      <c r="I27" s="72"/>
      <c r="J27" s="72"/>
      <c r="K27" s="72"/>
      <c r="L27" s="72"/>
      <c r="M27" s="83"/>
    </row>
    <row r="28" spans="1:15" ht="12.75" x14ac:dyDescent="0.2">
      <c r="B28" s="14"/>
      <c r="C28" s="14"/>
      <c r="D28" s="72"/>
      <c r="E28" s="84"/>
      <c r="F28" s="14"/>
      <c r="G28" s="14"/>
      <c r="H28" s="83"/>
      <c r="I28" s="14"/>
      <c r="J28" s="14"/>
      <c r="K28" s="14"/>
      <c r="L28" s="14"/>
      <c r="M28" s="83"/>
    </row>
    <row r="29" spans="1:15" ht="12.75" x14ac:dyDescent="0.2">
      <c r="B29" s="14"/>
      <c r="C29" s="14"/>
      <c r="D29" s="72"/>
      <c r="E29" s="14"/>
      <c r="F29" s="14"/>
      <c r="G29" s="14"/>
      <c r="H29" s="83"/>
      <c r="I29" s="14"/>
      <c r="J29" s="14"/>
      <c r="K29" s="14"/>
      <c r="L29" s="14"/>
      <c r="M29" s="83"/>
      <c r="O29" s="80"/>
    </row>
    <row r="30" spans="1:15" ht="12.75" x14ac:dyDescent="0.2">
      <c r="B30" s="14"/>
      <c r="C30" s="14"/>
      <c r="D30" s="72"/>
      <c r="E30" s="14"/>
      <c r="F30" s="14"/>
      <c r="G30" s="14"/>
      <c r="H30" s="83"/>
      <c r="I30" s="14"/>
      <c r="J30" s="14"/>
      <c r="K30" s="14"/>
      <c r="L30" s="14"/>
      <c r="M30" s="83"/>
      <c r="O30" s="80"/>
    </row>
    <row r="31" spans="1:15" ht="12.75" x14ac:dyDescent="0.2">
      <c r="B31" s="14"/>
      <c r="C31" s="14"/>
      <c r="D31" s="72"/>
      <c r="E31" s="14"/>
      <c r="F31" s="14"/>
      <c r="H31" s="83"/>
      <c r="I31" s="14"/>
      <c r="J31" s="14"/>
      <c r="K31" s="14"/>
      <c r="L31" s="14"/>
      <c r="M31" s="83"/>
    </row>
    <row r="32" spans="1:15" ht="12.75" x14ac:dyDescent="0.2">
      <c r="B32" s="14"/>
      <c r="C32" s="14"/>
      <c r="D32" s="72"/>
      <c r="E32" s="14"/>
      <c r="F32" s="14"/>
      <c r="G32" s="14"/>
      <c r="H32" s="83"/>
      <c r="I32" s="14"/>
      <c r="J32" s="14"/>
      <c r="K32" s="14"/>
      <c r="L32" s="14"/>
      <c r="M32" s="83"/>
    </row>
    <row r="33" spans="2:15" ht="12.75" x14ac:dyDescent="0.2">
      <c r="B33" s="14"/>
      <c r="C33" s="14"/>
      <c r="D33" s="72"/>
      <c r="E33" s="14"/>
      <c r="F33" s="14"/>
      <c r="G33" s="14"/>
      <c r="H33" s="83"/>
      <c r="I33" s="14"/>
      <c r="J33" s="14"/>
      <c r="K33" s="14"/>
      <c r="L33" s="14"/>
      <c r="M33" s="83"/>
      <c r="O33" s="81"/>
    </row>
    <row r="34" spans="2:15" ht="12.75" x14ac:dyDescent="0.2">
      <c r="B34" s="14"/>
      <c r="C34" s="14"/>
      <c r="D34" s="72"/>
      <c r="E34" s="14"/>
      <c r="F34" s="14"/>
      <c r="G34" s="14"/>
      <c r="H34" s="83"/>
      <c r="I34" s="14"/>
      <c r="J34" s="14"/>
      <c r="K34" s="14"/>
      <c r="L34" s="14"/>
      <c r="M34" s="83"/>
    </row>
    <row r="35" spans="2:15" ht="12.75" x14ac:dyDescent="0.2">
      <c r="B35" s="14"/>
      <c r="C35" s="14"/>
      <c r="D35" s="72"/>
      <c r="E35" s="14"/>
      <c r="F35" s="14"/>
      <c r="G35" s="14"/>
      <c r="H35" s="83"/>
      <c r="I35" s="14"/>
      <c r="J35" s="14"/>
      <c r="K35" s="14"/>
      <c r="L35" s="14"/>
      <c r="M35" s="83"/>
    </row>
    <row r="36" spans="2:15" ht="12.75" x14ac:dyDescent="0.2">
      <c r="B36" s="14"/>
      <c r="C36" s="14"/>
      <c r="D36" s="72"/>
      <c r="E36" s="14"/>
      <c r="F36" s="14"/>
      <c r="G36" s="14"/>
      <c r="H36" s="83"/>
      <c r="I36" s="14"/>
      <c r="J36" s="14"/>
      <c r="K36" s="14"/>
      <c r="L36" s="14"/>
      <c r="M36" s="83"/>
    </row>
    <row r="37" spans="2:15" ht="12.75" x14ac:dyDescent="0.2">
      <c r="B37" s="14"/>
      <c r="C37" s="14"/>
      <c r="D37" s="72"/>
      <c r="E37" s="14"/>
      <c r="F37" s="14"/>
      <c r="G37" s="14"/>
      <c r="H37" s="83"/>
      <c r="I37" s="14"/>
      <c r="J37" s="14"/>
      <c r="K37" s="14"/>
      <c r="L37" s="14"/>
      <c r="M37" s="83"/>
    </row>
    <row r="38" spans="2:15" ht="12.75" x14ac:dyDescent="0.2">
      <c r="B38" s="14"/>
      <c r="C38" s="14"/>
      <c r="D38" s="72"/>
      <c r="E38" s="14"/>
      <c r="F38" s="14"/>
      <c r="G38" s="14"/>
      <c r="H38" s="83"/>
      <c r="I38" s="14"/>
      <c r="J38" s="14"/>
      <c r="K38" s="14"/>
      <c r="L38" s="14"/>
      <c r="M38" s="83"/>
    </row>
    <row r="39" spans="2:15" ht="12.75" x14ac:dyDescent="0.2">
      <c r="B39" s="14"/>
      <c r="C39" s="14"/>
      <c r="D39" s="72"/>
      <c r="E39" s="14"/>
      <c r="F39" s="14"/>
      <c r="G39" s="14"/>
      <c r="H39" s="83"/>
      <c r="I39" s="14"/>
      <c r="J39" s="14"/>
      <c r="K39" s="14"/>
      <c r="L39" s="14"/>
      <c r="M39" s="83"/>
    </row>
    <row r="40" spans="2:15" ht="12.75" x14ac:dyDescent="0.2">
      <c r="B40" s="14"/>
      <c r="C40" s="14"/>
      <c r="D40" s="72"/>
      <c r="E40" s="14"/>
      <c r="F40" s="14"/>
      <c r="G40" s="14"/>
      <c r="H40" s="83"/>
      <c r="I40" s="14"/>
      <c r="J40" s="14"/>
      <c r="K40" s="14"/>
      <c r="L40" s="14"/>
      <c r="M40" s="83"/>
    </row>
    <row r="41" spans="2:15" ht="15.75" customHeight="1" x14ac:dyDescent="0.2">
      <c r="B41" s="71"/>
      <c r="C41" s="13"/>
      <c r="D41" s="72"/>
      <c r="E41" s="84"/>
      <c r="F41" s="82"/>
      <c r="G41" s="82"/>
      <c r="H41" s="83"/>
      <c r="I41" s="72"/>
      <c r="J41" s="72"/>
      <c r="K41" s="72"/>
      <c r="L41" s="72"/>
      <c r="M41" s="83"/>
    </row>
    <row r="42" spans="2:15" ht="15.75" customHeight="1" x14ac:dyDescent="0.2">
      <c r="B42" s="14"/>
      <c r="C42" s="14"/>
      <c r="D42" s="72"/>
      <c r="E42" s="84"/>
      <c r="F42" s="14"/>
      <c r="G42" s="14"/>
      <c r="H42" s="83"/>
      <c r="I42" s="14"/>
      <c r="J42" s="14"/>
      <c r="K42" s="14"/>
      <c r="L42" s="14"/>
      <c r="M42" s="83"/>
    </row>
    <row r="43" spans="2:15" ht="15.75" customHeight="1" x14ac:dyDescent="0.2">
      <c r="B43" s="14"/>
      <c r="C43" s="14"/>
      <c r="D43" s="72"/>
      <c r="E43" s="14"/>
      <c r="F43" s="14"/>
      <c r="G43" s="14"/>
      <c r="H43" s="83"/>
      <c r="I43" s="14"/>
      <c r="J43" s="14"/>
      <c r="K43" s="14"/>
      <c r="L43" s="14"/>
      <c r="M43" s="83"/>
    </row>
    <row r="44" spans="2:15" ht="15.75" customHeight="1" x14ac:dyDescent="0.2">
      <c r="B44" s="14"/>
      <c r="C44" s="14"/>
      <c r="D44" s="72"/>
      <c r="E44" s="14"/>
      <c r="F44" s="14"/>
      <c r="G44" s="14"/>
      <c r="H44" s="83"/>
      <c r="I44" s="14"/>
      <c r="J44" s="14"/>
      <c r="K44" s="14"/>
      <c r="L44" s="14"/>
      <c r="M44" s="83"/>
    </row>
    <row r="45" spans="2:15" ht="15.75" customHeight="1" x14ac:dyDescent="0.2">
      <c r="B45" s="14"/>
      <c r="C45" s="14"/>
      <c r="D45" s="72"/>
      <c r="E45" s="14"/>
      <c r="F45" s="14"/>
      <c r="G45" s="14"/>
      <c r="H45" s="83"/>
      <c r="I45" s="14"/>
      <c r="J45" s="14"/>
      <c r="K45" s="14"/>
      <c r="L45" s="14"/>
      <c r="M45" s="83"/>
    </row>
    <row r="46" spans="2:15" ht="15.75" customHeight="1" x14ac:dyDescent="0.2">
      <c r="B46" s="14"/>
      <c r="C46" s="14"/>
      <c r="D46" s="72"/>
      <c r="E46" s="14"/>
      <c r="F46" s="14"/>
      <c r="G46" s="14"/>
      <c r="H46" s="83"/>
      <c r="I46" s="14"/>
      <c r="J46" s="14"/>
      <c r="K46" s="14"/>
      <c r="L46" s="14"/>
      <c r="M46" s="83"/>
    </row>
    <row r="47" spans="2:15" ht="15.75" customHeight="1" x14ac:dyDescent="0.2">
      <c r="B47" s="14"/>
      <c r="C47" s="14"/>
      <c r="D47" s="72"/>
      <c r="E47" s="14"/>
      <c r="F47" s="14"/>
      <c r="G47" s="14"/>
      <c r="H47" s="83"/>
      <c r="I47" s="14"/>
      <c r="J47" s="14"/>
      <c r="K47" s="14"/>
      <c r="L47" s="14"/>
      <c r="M47" s="83"/>
    </row>
    <row r="48" spans="2:15" ht="15.75" customHeight="1" x14ac:dyDescent="0.2">
      <c r="B48" s="14"/>
      <c r="C48" s="14"/>
      <c r="D48" s="72"/>
      <c r="E48" s="14"/>
      <c r="F48" s="14"/>
      <c r="G48" s="14"/>
      <c r="H48" s="83"/>
      <c r="I48" s="14"/>
      <c r="J48" s="14"/>
      <c r="K48" s="14"/>
      <c r="L48" s="14"/>
      <c r="M48" s="83"/>
    </row>
    <row r="49" spans="2:13" ht="15.75" customHeight="1" x14ac:dyDescent="0.2">
      <c r="B49" s="14"/>
      <c r="C49" s="14"/>
      <c r="D49" s="72"/>
      <c r="E49" s="14"/>
      <c r="F49" s="14"/>
      <c r="G49" s="14"/>
      <c r="H49" s="83"/>
      <c r="I49" s="14"/>
      <c r="J49" s="14"/>
      <c r="K49" s="14"/>
      <c r="L49" s="14"/>
      <c r="M49" s="83"/>
    </row>
    <row r="50" spans="2:13" ht="15.75" customHeight="1" x14ac:dyDescent="0.2">
      <c r="B50" s="14"/>
      <c r="C50" s="14"/>
      <c r="D50" s="72"/>
      <c r="E50" s="14"/>
      <c r="F50" s="14"/>
      <c r="G50" s="14"/>
      <c r="H50" s="83"/>
      <c r="I50" s="14"/>
      <c r="J50" s="14"/>
      <c r="K50" s="14"/>
      <c r="L50" s="14"/>
      <c r="M50" s="83"/>
    </row>
    <row r="51" spans="2:13" ht="15.75" customHeight="1" x14ac:dyDescent="0.2">
      <c r="B51" s="14"/>
      <c r="C51" s="14"/>
      <c r="D51" s="72"/>
      <c r="E51" s="14"/>
      <c r="F51" s="14"/>
      <c r="G51" s="14"/>
      <c r="H51" s="83"/>
      <c r="I51" s="14"/>
      <c r="J51" s="14"/>
      <c r="K51" s="14"/>
      <c r="L51" s="14"/>
      <c r="M51" s="83"/>
    </row>
    <row r="52" spans="2:13" ht="15.75" customHeight="1" x14ac:dyDescent="0.2">
      <c r="B52" s="14"/>
      <c r="C52" s="14"/>
      <c r="D52" s="72"/>
      <c r="E52" s="14"/>
      <c r="F52" s="14"/>
      <c r="G52" s="14"/>
      <c r="H52" s="83"/>
      <c r="I52" s="14"/>
      <c r="J52" s="14"/>
      <c r="K52" s="14"/>
      <c r="L52" s="14"/>
      <c r="M52" s="83"/>
    </row>
    <row r="53" spans="2:13" ht="15.75" customHeight="1" x14ac:dyDescent="0.2">
      <c r="B53" s="14"/>
      <c r="C53" s="14"/>
      <c r="D53" s="72"/>
      <c r="E53" s="14"/>
      <c r="F53" s="14"/>
      <c r="G53" s="14"/>
      <c r="H53" s="83"/>
      <c r="I53" s="14"/>
      <c r="J53" s="14"/>
      <c r="K53" s="14"/>
      <c r="L53" s="14"/>
      <c r="M53" s="83"/>
    </row>
    <row r="54" spans="2:13" ht="15.75" customHeight="1" x14ac:dyDescent="0.2">
      <c r="B54" s="14"/>
      <c r="C54" s="14"/>
      <c r="D54" s="72"/>
      <c r="E54" s="14"/>
      <c r="F54" s="14"/>
      <c r="G54" s="14"/>
      <c r="H54" s="83"/>
      <c r="I54" s="14"/>
      <c r="J54" s="14"/>
      <c r="K54" s="14"/>
      <c r="L54" s="14"/>
      <c r="M54" s="83"/>
    </row>
  </sheetData>
  <mergeCells count="5">
    <mergeCell ref="B3:M3"/>
    <mergeCell ref="B5:M5"/>
    <mergeCell ref="B7:C7"/>
    <mergeCell ref="B12:M12"/>
    <mergeCell ref="C13:M13"/>
  </mergeCells>
  <dataValidations count="1">
    <dataValidation type="list" allowBlank="1" sqref="J26" xr:uid="{00000000-0002-0000-0400-000000000000}">
      <formula1>"NUE (%),N Balance (kg N/ha)"</formula1>
    </dataValidation>
  </dataValidations>
  <pageMargins left="0.7" right="0.7" top="0.75" bottom="0.75" header="0.3" footer="0.3"/>
  <pageSetup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1" id="{46221308-65AF-440E-B46E-5827CA053E6F}">
            <xm:f>$C$8=Reference!$B$12</xm:f>
            <x14:dxf>
              <fill>
                <patternFill patternType="solid">
                  <bgColor theme="2"/>
                </patternFill>
              </fill>
            </x14:dxf>
          </x14:cfRule>
          <xm:sqref>H27:H54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DE46FBC-E254-47C2-BE23-32E2D1A3A058}">
          <x14:formula1>
            <xm:f>Reference!$B$3:$B$4</xm:f>
          </x14:formula1>
          <xm:sqref>C9</xm:sqref>
        </x14:dataValidation>
        <x14:dataValidation type="list" allowBlank="1" showInputMessage="1" showErrorMessage="1" xr:uid="{A12D9D33-6527-49D3-89BC-3F3396637A84}">
          <x14:formula1>
            <xm:f>Reference!$B$11:$B$13</xm:f>
          </x14:formula1>
          <xm:sqref>C8</xm:sqref>
        </x14:dataValidation>
        <x14:dataValidation type="list" allowBlank="1" showInputMessage="1" showErrorMessage="1" xr:uid="{E8E7A0B3-47DC-4855-9974-6BFEEE7E5320}">
          <x14:formula1>
            <xm:f>Reference!$B$7:$B$8</xm:f>
          </x14:formula1>
          <xm:sqref>C10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69223-4E65-4F1D-89C4-42221AA527D2}">
  <sheetPr>
    <tabColor rgb="FFCE0954"/>
    <outlinePr summaryBelow="0" summaryRight="0"/>
  </sheetPr>
  <dimension ref="A1:M20"/>
  <sheetViews>
    <sheetView showGridLines="0" zoomScaleNormal="100" workbookViewId="0">
      <selection activeCell="C8" sqref="C8"/>
    </sheetView>
  </sheetViews>
  <sheetFormatPr defaultColWidth="12.42578125" defaultRowHeight="15.75" customHeight="1" x14ac:dyDescent="0.2"/>
  <cols>
    <col min="1" max="1" width="3" customWidth="1"/>
    <col min="2" max="2" width="15.140625" customWidth="1"/>
    <col min="3" max="3" width="29.140625" customWidth="1"/>
    <col min="4" max="4" width="20" customWidth="1"/>
    <col min="5" max="5" width="77" customWidth="1"/>
    <col min="6" max="8" width="19.7109375" customWidth="1"/>
  </cols>
  <sheetData>
    <row r="1" spans="1:13" ht="24.75" customHeight="1" x14ac:dyDescent="0.25">
      <c r="B1" s="151" t="s">
        <v>136</v>
      </c>
      <c r="C1" s="152"/>
      <c r="D1" s="152"/>
      <c r="E1" s="152"/>
      <c r="F1" s="152"/>
      <c r="G1" s="152"/>
      <c r="H1" s="152"/>
    </row>
    <row r="2" spans="1:13" ht="12.75" customHeight="1" x14ac:dyDescent="0.25">
      <c r="B2" s="1"/>
    </row>
    <row r="3" spans="1:13" ht="46.15" customHeight="1" x14ac:dyDescent="0.2">
      <c r="B3" s="232" t="s">
        <v>233</v>
      </c>
      <c r="C3" s="232"/>
      <c r="D3" s="232"/>
      <c r="E3" s="232"/>
      <c r="F3" s="232"/>
      <c r="G3" s="232"/>
      <c r="H3" s="232"/>
      <c r="I3" s="16"/>
    </row>
    <row r="4" spans="1:13" ht="12.75" x14ac:dyDescent="0.2">
      <c r="B4" s="2"/>
      <c r="I4" s="11"/>
    </row>
    <row r="5" spans="1:13" ht="46.9" customHeight="1" x14ac:dyDescent="0.2">
      <c r="B5" s="233" t="s">
        <v>232</v>
      </c>
      <c r="C5" s="233"/>
      <c r="D5" s="233"/>
      <c r="E5" s="233"/>
      <c r="F5" s="233"/>
      <c r="G5" s="233"/>
      <c r="H5" s="233"/>
      <c r="I5" s="17"/>
      <c r="J5" s="17"/>
      <c r="K5" s="17"/>
      <c r="L5" s="17"/>
      <c r="M5" s="17"/>
    </row>
    <row r="6" spans="1:13" ht="12.75" x14ac:dyDescent="0.2">
      <c r="B6" s="86"/>
      <c r="C6" s="86"/>
      <c r="D6" s="86"/>
      <c r="E6" s="86"/>
      <c r="F6" s="86"/>
      <c r="G6" s="86"/>
      <c r="H6" s="86"/>
      <c r="I6" s="17"/>
    </row>
    <row r="7" spans="1:13" s="19" customFormat="1" ht="42" customHeight="1" x14ac:dyDescent="0.2">
      <c r="B7" s="235" t="s">
        <v>161</v>
      </c>
      <c r="C7" s="236"/>
      <c r="D7" s="132"/>
      <c r="E7" s="132"/>
      <c r="F7" s="132"/>
      <c r="G7" s="132"/>
      <c r="H7" s="132"/>
      <c r="I7" s="133"/>
    </row>
    <row r="8" spans="1:13" ht="12.75" x14ac:dyDescent="0.2">
      <c r="B8" s="116" t="s">
        <v>131</v>
      </c>
      <c r="C8" s="117"/>
      <c r="D8" s="86"/>
      <c r="E8" s="86"/>
      <c r="F8" s="86"/>
      <c r="G8" s="86"/>
      <c r="H8" s="86"/>
      <c r="I8" s="17"/>
    </row>
    <row r="10" spans="1:13" ht="47.65" customHeight="1" x14ac:dyDescent="0.2">
      <c r="B10" s="34" t="s">
        <v>48</v>
      </c>
      <c r="C10" s="34" t="s">
        <v>50</v>
      </c>
      <c r="D10" s="34" t="s">
        <v>51</v>
      </c>
      <c r="E10" s="34" t="s">
        <v>146</v>
      </c>
      <c r="F10" s="34" t="str">
        <f>IF($C$8=Reference!$B$3,"Conservation Hectares Supported - On-Farm",IF($C$8=Reference!$B$4,"Conservation Acres Supported - On-Farm","Conservation Land Area Supported - On-Farm"))</f>
        <v>Conservation Land Area Supported - On-Farm</v>
      </c>
      <c r="G10" s="34" t="str">
        <f>IF($C$8=Reference!$B$3,"Conservation Hectares Supported - Off-Farm",IF($C$8=Reference!$B$4,"Conservation Acres Supported - Off-Farm","Conservation Land Area Supported - Off-Farm"))</f>
        <v>Conservation Land Area Supported - Off-Farm</v>
      </c>
      <c r="H10" s="87" t="s">
        <v>138</v>
      </c>
    </row>
    <row r="11" spans="1:13" ht="42.6" customHeight="1" x14ac:dyDescent="0.2">
      <c r="B11" s="36" t="s">
        <v>48</v>
      </c>
      <c r="C11" s="36" t="s">
        <v>54</v>
      </c>
      <c r="D11" s="36" t="s">
        <v>175</v>
      </c>
      <c r="E11" s="36" t="s">
        <v>234</v>
      </c>
      <c r="F11" s="36" t="str">
        <f>IF($C$8=Reference!$B$3,"# Hectares",IF($C$8=Reference!$B$4,"# Acres","Select Land Area Unit Dropdown Above"))</f>
        <v>Select Land Area Unit Dropdown Above</v>
      </c>
      <c r="G11" s="36" t="str">
        <f>IF($C$8=Reference!$B$3,"# Hectares",IF($C$8=Reference!$B$4,"# Acres","Select Land Area Unit Dropdown Above"))</f>
        <v>Select Land Area Unit Dropdown Above</v>
      </c>
      <c r="H11" s="36" t="str">
        <f>IF($C$8=Reference!$B$3,"# Hectares",IF($C$8=Reference!$B$4,"# Acres","Select Land Area Unit Dropdown Above"))</f>
        <v>Select Land Area Unit Dropdown Above</v>
      </c>
    </row>
    <row r="12" spans="1:13" ht="43.9" customHeight="1" x14ac:dyDescent="0.2">
      <c r="A12" s="5"/>
      <c r="B12" s="71"/>
      <c r="C12" s="13"/>
      <c r="D12" s="72"/>
      <c r="E12" s="72"/>
      <c r="F12" s="13"/>
      <c r="G12" s="85"/>
      <c r="H12" s="83"/>
    </row>
    <row r="13" spans="1:13" ht="43.9" customHeight="1" x14ac:dyDescent="0.2">
      <c r="B13" s="14"/>
      <c r="C13" s="14"/>
      <c r="D13" s="72"/>
      <c r="E13" s="72"/>
      <c r="F13" s="13"/>
      <c r="G13" s="13"/>
      <c r="H13" s="83"/>
    </row>
    <row r="14" spans="1:13" ht="43.9" customHeight="1" x14ac:dyDescent="0.2">
      <c r="B14" s="14"/>
      <c r="C14" s="14"/>
      <c r="D14" s="72"/>
      <c r="E14" s="72"/>
      <c r="F14" s="14"/>
      <c r="G14" s="14"/>
      <c r="H14" s="83"/>
      <c r="J14" s="80"/>
    </row>
    <row r="15" spans="1:13" ht="43.9" customHeight="1" x14ac:dyDescent="0.2">
      <c r="B15" s="14"/>
      <c r="C15" s="14"/>
      <c r="D15" s="72"/>
      <c r="E15" s="72"/>
      <c r="F15" s="14"/>
      <c r="G15" s="14"/>
      <c r="H15" s="83"/>
      <c r="J15" s="80"/>
    </row>
    <row r="16" spans="1:13" ht="43.9" customHeight="1" x14ac:dyDescent="0.2">
      <c r="B16" s="14"/>
      <c r="C16" s="14"/>
      <c r="D16" s="72"/>
      <c r="E16" s="72"/>
      <c r="F16" s="14"/>
      <c r="G16" s="14"/>
      <c r="H16" s="83"/>
    </row>
    <row r="17" spans="2:10" ht="43.9" customHeight="1" x14ac:dyDescent="0.2">
      <c r="B17" s="14"/>
      <c r="C17" s="14"/>
      <c r="D17" s="72"/>
      <c r="E17" s="72"/>
      <c r="F17" s="14"/>
      <c r="G17" s="14"/>
      <c r="H17" s="83"/>
    </row>
    <row r="18" spans="2:10" ht="43.9" customHeight="1" x14ac:dyDescent="0.2">
      <c r="B18" s="14"/>
      <c r="C18" s="14"/>
      <c r="D18" s="72"/>
      <c r="E18" s="72"/>
      <c r="F18" s="14"/>
      <c r="G18" s="14"/>
      <c r="H18" s="83"/>
      <c r="J18" s="81"/>
    </row>
    <row r="19" spans="2:10" ht="43.9" customHeight="1" x14ac:dyDescent="0.2">
      <c r="B19" s="14"/>
      <c r="C19" s="14"/>
      <c r="D19" s="72"/>
      <c r="E19" s="72"/>
      <c r="F19" s="14"/>
      <c r="G19" s="14"/>
      <c r="H19" s="83"/>
    </row>
    <row r="20" spans="2:10" ht="43.9" customHeight="1" x14ac:dyDescent="0.2">
      <c r="B20" s="14"/>
      <c r="C20" s="14"/>
      <c r="D20" s="72"/>
      <c r="E20" s="72"/>
      <c r="F20" s="14"/>
      <c r="G20" s="14"/>
      <c r="H20" s="83"/>
    </row>
  </sheetData>
  <mergeCells count="3">
    <mergeCell ref="B3:H3"/>
    <mergeCell ref="B5:H5"/>
    <mergeCell ref="B7:C7"/>
  </mergeCells>
  <pageMargins left="0.7" right="0.7" top="0.75" bottom="0.75" header="0.3" footer="0.3"/>
  <pageSetup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0EFA78B-DDFB-4AE8-9729-CD4ED4781EDE}">
          <x14:formula1>
            <xm:f>Reference!$B$3:$B$4</xm:f>
          </x14:formula1>
          <xm:sqref>C8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BEDE7E55BA6642A5A1595CA6486DF8" ma:contentTypeVersion="21" ma:contentTypeDescription="Create a new document." ma:contentTypeScope="" ma:versionID="07749150e694cedde5b4cc2c7c108956">
  <xsd:schema xmlns:xsd="http://www.w3.org/2001/XMLSchema" xmlns:xs="http://www.w3.org/2001/XMLSchema" xmlns:p="http://schemas.microsoft.com/office/2006/metadata/properties" xmlns:ns2="2db590e6-185d-4020-9b6e-f09be53d8501" xmlns:ns3="07a3279f-86f8-4971-b1df-83d325ca6ed7" xmlns:ns4="4aad07e2-9215-4b93-be74-09ac6b00de48" targetNamespace="http://schemas.microsoft.com/office/2006/metadata/properties" ma:root="true" ma:fieldsID="ed426189f4bb0ed9778fffc712f3243f" ns2:_="" ns3:_="" ns4:_="">
    <xsd:import namespace="2db590e6-185d-4020-9b6e-f09be53d8501"/>
    <xsd:import namespace="07a3279f-86f8-4971-b1df-83d325ca6ed7"/>
    <xsd:import namespace="4aad07e2-9215-4b93-be74-09ac6b00de4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TaxCatchAll"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b590e6-185d-4020-9b6e-f09be53d850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a3279f-86f8-4971-b1df-83d325ca6ed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9e602cd-4247-45e3-a15b-02bedbe4410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ad07e2-9215-4b93-be74-09ac6b00de48"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cf0d7c2-9e8f-4353-8f79-152f0f3dda4d}" ma:internalName="TaxCatchAll" ma:showField="CatchAllData" ma:web="2db590e6-185d-4020-9b6e-f09be53d85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a3279f-86f8-4971-b1df-83d325ca6ed7">
      <Terms xmlns="http://schemas.microsoft.com/office/infopath/2007/PartnerControls"/>
    </lcf76f155ced4ddcb4097134ff3c332f>
    <TaxCatchAll xmlns="4aad07e2-9215-4b93-be74-09ac6b00de4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B5A9AF-0801-41BE-9332-5FFF040B4920}"/>
</file>

<file path=customXml/itemProps2.xml><?xml version="1.0" encoding="utf-8"?>
<ds:datastoreItem xmlns:ds="http://schemas.openxmlformats.org/officeDocument/2006/customXml" ds:itemID="{FD2CD0EA-65E8-403B-8441-716D2968C06C}">
  <ds:schemaRefs>
    <ds:schemaRef ds:uri="http://purl.org/dc/terms/"/>
    <ds:schemaRef ds:uri="http://schemas.openxmlformats.org/package/2006/metadata/core-properties"/>
    <ds:schemaRef ds:uri="2db590e6-185d-4020-9b6e-f09be53d8501"/>
    <ds:schemaRef ds:uri="http://schemas.microsoft.com/office/2006/documentManagement/types"/>
    <ds:schemaRef ds:uri="http://schemas.microsoft.com/office/infopath/2007/PartnerControls"/>
    <ds:schemaRef ds:uri="07a3279f-86f8-4971-b1df-83d325ca6ed7"/>
    <ds:schemaRef ds:uri="http://purl.org/dc/elements/1.1/"/>
    <ds:schemaRef ds:uri="http://schemas.microsoft.com/office/2006/metadata/properties"/>
    <ds:schemaRef ds:uri="4aad07e2-9215-4b93-be74-09ac6b00de48"/>
    <ds:schemaRef ds:uri="http://www.w3.org/XML/1998/namespace"/>
    <ds:schemaRef ds:uri="http://purl.org/dc/dcmitype/"/>
  </ds:schemaRefs>
</ds:datastoreItem>
</file>

<file path=customXml/itemProps3.xml><?xml version="1.0" encoding="utf-8"?>
<ds:datastoreItem xmlns:ds="http://schemas.openxmlformats.org/officeDocument/2006/customXml" ds:itemID="{B5261CB1-A015-4F98-999B-CBD217E9EE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M&amp;E Introduction</vt:lpstr>
      <vt:lpstr>1. Key Performance Indicators</vt:lpstr>
      <vt:lpstr>2. Required Supporting Data</vt:lpstr>
      <vt:lpstr>3. Data &amp; Verification</vt:lpstr>
      <vt:lpstr>4a. GHG &amp; N Baseline - YOY</vt:lpstr>
      <vt:lpstr>4b. GHG &amp; N Baseline - Same Yr</vt:lpstr>
      <vt:lpstr>4c. Other Baselines</vt:lpstr>
      <vt:lpstr>5a. Data Entry - Regen Ag</vt:lpstr>
      <vt:lpstr>5b. Data Entry - Conservation</vt:lpstr>
      <vt:lpstr>Definitions &amp; FAQ</vt:lpstr>
      <vt:lpstr>Acknowledgements</vt:lpstr>
      <vt:lpstr>Reference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Kakos, Whitney</dc:creator>
  <cp:lastModifiedBy>Kakos, Whitney</cp:lastModifiedBy>
  <cp:lastPrinted>2022-06-17T16:12:31Z</cp:lastPrinted>
  <dcterms:created xsi:type="dcterms:W3CDTF">2022-06-08T02:48:08Z</dcterms:created>
  <dcterms:modified xsi:type="dcterms:W3CDTF">2025-05-15T15:13:54Z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0x010100CCBEDE7E55BA6642A5A1595CA6486DF8</vt:lpwstr>
  </property>
  <property fmtid="{D5CDD505-2E9C-101B-9397-08002B2CF9AE}" pid="3" name="MediaServiceImageTags">
    <vt:lpwstr/>
  </property>
</Properties>
</file>